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activeTab="1"/>
  </bookViews>
  <sheets>
    <sheet name="Guidance" sheetId="1" r:id="rId1"/>
    <sheet name="Cash Flow" sheetId="2" r:id="rId2"/>
    <sheet name="Personal Survival Budget" sheetId="3" r:id="rId3"/>
  </sheets>
  <definedNames>
    <definedName name="_xlnm.Print_Area" localSheetId="1">'Cash Flow'!$A$1:$AN$65</definedName>
    <definedName name="_xlnm.Print_Area" localSheetId="0">'Guidance'!$A$1:$P$63</definedName>
    <definedName name="_xlnm.Print_Area" localSheetId="2">'Personal Survival Budget'!$A$1:$H$64</definedName>
  </definedNames>
  <calcPr fullCalcOnLoad="1"/>
</workbook>
</file>

<file path=xl/sharedStrings.xml><?xml version="1.0" encoding="utf-8"?>
<sst xmlns="http://schemas.openxmlformats.org/spreadsheetml/2006/main" count="223" uniqueCount="126">
  <si>
    <t>COMPANY NAME</t>
  </si>
  <si>
    <t>Pre Start</t>
  </si>
  <si>
    <t>TOTAL</t>
  </si>
  <si>
    <t>Year 2</t>
  </si>
  <si>
    <t xml:space="preserve"> </t>
  </si>
  <si>
    <t xml:space="preserve">  </t>
  </si>
  <si>
    <t>Packaging</t>
  </si>
  <si>
    <t>Insurance</t>
  </si>
  <si>
    <t>Repairs and Maintenance</t>
  </si>
  <si>
    <t>Equipment Leasing</t>
  </si>
  <si>
    <t>VAT payments</t>
  </si>
  <si>
    <t>Revenue</t>
  </si>
  <si>
    <t>Expenditure</t>
  </si>
  <si>
    <t>Heat Lighting &amp; Power</t>
  </si>
  <si>
    <t xml:space="preserve">Council Tax </t>
  </si>
  <si>
    <t>Miscellaneous</t>
  </si>
  <si>
    <t>Total Income (A)</t>
  </si>
  <si>
    <t>Total Expenses (B)</t>
  </si>
  <si>
    <t>Net Cash Flow (A-B)</t>
  </si>
  <si>
    <t>Opening Bank</t>
  </si>
  <si>
    <t>Personal Survival Budget - REQUIRED AS PART OF THE APPLICATION PROCESS</t>
  </si>
  <si>
    <t xml:space="preserve">Individual living costs vary, so start by thinking through all income and costs that you will incur. </t>
  </si>
  <si>
    <t xml:space="preserve">If you are receiving housing or council tax benefits you will need to put the full amount of rent and </t>
  </si>
  <si>
    <t>Personal Income</t>
  </si>
  <si>
    <t>Income from Family / Partner [Please describe]</t>
  </si>
  <si>
    <t>Part time job [Please describe]</t>
  </si>
  <si>
    <t>Benefits [Please describe]</t>
  </si>
  <si>
    <t>Use of personal savings</t>
  </si>
  <si>
    <t>Personal Expenses</t>
  </si>
  <si>
    <t>Rent / Mortgage</t>
  </si>
  <si>
    <t>Council tax</t>
  </si>
  <si>
    <t>Electricity / gas</t>
  </si>
  <si>
    <t>Water</t>
  </si>
  <si>
    <t>Mobile phone</t>
  </si>
  <si>
    <t>Broadband</t>
  </si>
  <si>
    <t>TV Licence</t>
  </si>
  <si>
    <t>Transport e.g. Oystercard</t>
  </si>
  <si>
    <t>Subscriptions</t>
  </si>
  <si>
    <t>Food</t>
  </si>
  <si>
    <t>Clothing</t>
  </si>
  <si>
    <t>School / Childcare</t>
  </si>
  <si>
    <t>Car tax &amp; insurance</t>
  </si>
  <si>
    <t>Car running expenses (inc fuel)</t>
  </si>
  <si>
    <t>Contingency</t>
  </si>
  <si>
    <t>Money put into savings</t>
  </si>
  <si>
    <t>Other expenses [please specify]</t>
  </si>
  <si>
    <t>Other Income [Please describe]</t>
  </si>
  <si>
    <t>Personal and Property Insurance</t>
  </si>
  <si>
    <t>Entertainment and Holidays</t>
  </si>
  <si>
    <t>Children Expenditure</t>
  </si>
  <si>
    <t>Miscellaneous Expenses</t>
  </si>
  <si>
    <t>Owner Salary (If PSB in deficit)</t>
  </si>
  <si>
    <t>Personal loan(s) Repayments [please describe]</t>
  </si>
  <si>
    <t>Cash Flow Forecast</t>
  </si>
  <si>
    <t>January XX, 2014</t>
  </si>
  <si>
    <t>Other Expenditure [please describe]</t>
  </si>
  <si>
    <t>Business Rent</t>
  </si>
  <si>
    <t>Telephone/Mobile</t>
  </si>
  <si>
    <t>Legal and Professional Fees</t>
  </si>
  <si>
    <t>Staff Wages and Taxes</t>
  </si>
  <si>
    <t>Postage, Printing and Stationery</t>
  </si>
  <si>
    <t>Travel and Car Expenses</t>
  </si>
  <si>
    <t>Computer Expenses</t>
  </si>
  <si>
    <t>Start Up Loan Repayment</t>
  </si>
  <si>
    <t>Other Loan Repayments</t>
  </si>
  <si>
    <t>Inventory Expense</t>
  </si>
  <si>
    <t>Marketing Expense</t>
  </si>
  <si>
    <t>Transport and Delivery</t>
  </si>
  <si>
    <t>Business Purchases [please describe]</t>
  </si>
  <si>
    <t>Cash Flow Guidance:</t>
  </si>
  <si>
    <t>Personal Survival Budget Guidance:</t>
  </si>
  <si>
    <t>Comments and Assumptions:</t>
  </si>
  <si>
    <t>Replace zero's with your relevant business Revenues and Expenses</t>
  </si>
  <si>
    <t>Green cells will calculate automatically and should not be edited</t>
  </si>
  <si>
    <t>Make sure of the following:</t>
  </si>
  <si>
    <t>Revenue and Cost assumptions are realistic and supportable</t>
  </si>
  <si>
    <t>Cash inflows and outflows are input accurately (all numbers should be positive)</t>
  </si>
  <si>
    <t>Be conservative with the cash flows within the early months of business trading</t>
  </si>
  <si>
    <t xml:space="preserve">Cash flows should be positive after all set-up costs have been incurred </t>
  </si>
  <si>
    <t>Incorporate all expected start up costs within the cash flow forecast</t>
  </si>
  <si>
    <t>Incorporate SULCo loan repayments in expenses</t>
  </si>
  <si>
    <t>Account for any other debt repayments you will incur in the cash flow expenses</t>
  </si>
  <si>
    <t>Start up costs demonstrated on your cash flow statement correspond to your business plan</t>
  </si>
  <si>
    <t>first month after the SULCo loan is drawn down.</t>
  </si>
  <si>
    <t>Year 1</t>
  </si>
  <si>
    <t>APPLICANT NAME</t>
  </si>
  <si>
    <t>Note 1</t>
  </si>
  <si>
    <t>Note 1 - Owner Salary is assumed from Personal Survival Budget.  Equal to income from business necessary for applicant to cover personal expenses.</t>
  </si>
  <si>
    <t>Cash Flow forecast must run for at least 2 years</t>
  </si>
  <si>
    <t>Amend the Revenue and Expense categories as necessary to suit your business</t>
  </si>
  <si>
    <t>These are your personal income and costs and should not include your income/costs from the business</t>
  </si>
  <si>
    <t>If your personal expenses are greater than your personal income, your business will need to cover these expenses</t>
  </si>
  <si>
    <t>Start Up Loans Company</t>
  </si>
  <si>
    <t>Cash Flow and Personal Survival Budget Guidance</t>
  </si>
  <si>
    <t>January 2014</t>
  </si>
  <si>
    <t>The Personal Survival Budget works out the amount you need from your business to live</t>
  </si>
  <si>
    <t>and the affordability of the Start Up Loan</t>
  </si>
  <si>
    <t>If your personal budget is in deficit, this will automatically pull into your business cash flows as an Owner Salary</t>
  </si>
  <si>
    <t>Note 2 - Applicant should insert additional footnotes if any Income or Expenses require further explanation.</t>
  </si>
  <si>
    <t>Equity/Cash Introduced</t>
  </si>
  <si>
    <t>Start Up Loan/Other Loan cash in</t>
  </si>
  <si>
    <t>Cash Position</t>
  </si>
  <si>
    <t>Start Up Loan/Other Loan Cash In</t>
  </si>
  <si>
    <t>Staff Wages and Taxes (non-owner)</t>
  </si>
  <si>
    <t>Monthly Opening Bank</t>
  </si>
  <si>
    <t>Month of FIRST YEAR Trading</t>
  </si>
  <si>
    <t>Month of SECOND YEAR Trading</t>
  </si>
  <si>
    <t>Enter Start Up Loan Amount in the Pre-Start Cash in [cell E15]</t>
  </si>
  <si>
    <t>Enter Start Up Loans Monthly re-payment in first month expenses which will pull through subsequent months [cell G24]</t>
  </si>
  <si>
    <t xml:space="preserve">Sales source 1 [please describe]   </t>
  </si>
  <si>
    <t>Sales source 2 [please describe]</t>
  </si>
  <si>
    <t>Total Expenditure</t>
  </si>
  <si>
    <t>Total  Income</t>
  </si>
  <si>
    <t>Monthly Net</t>
  </si>
  <si>
    <t>Income (£)</t>
  </si>
  <si>
    <t>Annual Net</t>
  </si>
  <si>
    <t>Note 1 - Fill in monthly income and expenses for the first month after the Start Up Loan will be drawn down.</t>
  </si>
  <si>
    <t>Note 2 - Applicant should fill in any footnotes necessary to explain personal budget.</t>
  </si>
  <si>
    <t>Owner Salary is assumed from the Personal Survival Budget</t>
  </si>
  <si>
    <t>Personal Survival Budget should reflect expected expenses for the</t>
  </si>
  <si>
    <t>You will find it helpful to look through your bank / credit card statements to see how much you spend</t>
  </si>
  <si>
    <t>council tax payable in your survival budget as once you start trading you may lose these or have them reduced</t>
  </si>
  <si>
    <t>If you are planning to have a part time job, please let us know whether you currently hold this position</t>
  </si>
  <si>
    <t>Input any comments or assumptions you have in the space below the cash flows</t>
  </si>
  <si>
    <t>Amend your personal Income and Expense categories as necessary.  Some line items may not be applicable to you</t>
  </si>
  <si>
    <t>Total Surplus or Deficit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</si>
</sst>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_-* #,##0_-;* \(#,##0\)_-;_-* &quot;-&quot;??_-;_-@_-"/>
    <numFmt numFmtId="166" formatCode="_-* #,##0_-;\-* #,##0_-;_-* &quot;-&quot;??_-;_-@_-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6"/>
      <name val="Calibri"/>
      <family val="2"/>
    </font>
    <font>
      <i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sz val="13"/>
      <color theme="1"/>
      <name val="Calibri"/>
      <family val="2"/>
    </font>
    <font>
      <i/>
      <sz val="11"/>
      <color theme="1"/>
      <name val="Calibri"/>
      <family val="2"/>
    </font>
    <font>
      <i/>
      <sz val="13"/>
      <color theme="1"/>
      <name val="Calibri"/>
      <family val="2"/>
    </font>
    <font>
      <sz val="15"/>
      <color rgb="FFFF00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/>
      <protection hidden="1" locked="0"/>
    </xf>
    <xf numFmtId="43" fontId="0" fillId="0" borderId="0" xfId="42" applyFont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hidden="1" locked="0"/>
    </xf>
    <xf numFmtId="165" fontId="7" fillId="0" borderId="0" xfId="42" applyNumberFormat="1" applyFont="1" applyFill="1" applyBorder="1" applyAlignment="1" applyProtection="1">
      <alignment/>
      <protection/>
    </xf>
    <xf numFmtId="165" fontId="7" fillId="0" borderId="0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 applyProtection="1">
      <alignment/>
      <protection/>
    </xf>
    <xf numFmtId="165" fontId="7" fillId="0" borderId="10" xfId="42" applyNumberFormat="1" applyFont="1" applyFill="1" applyBorder="1" applyAlignment="1">
      <alignment/>
    </xf>
    <xf numFmtId="165" fontId="7" fillId="0" borderId="0" xfId="42" applyNumberFormat="1" applyFont="1" applyBorder="1" applyAlignment="1">
      <alignment/>
    </xf>
    <xf numFmtId="165" fontId="7" fillId="0" borderId="0" xfId="42" applyNumberFormat="1" applyFont="1" applyBorder="1" applyAlignment="1" applyProtection="1">
      <alignment horizontal="right"/>
      <protection hidden="1" locked="0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66" fontId="7" fillId="33" borderId="0" xfId="42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166" fontId="7" fillId="0" borderId="10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6" fontId="7" fillId="0" borderId="0" xfId="42" applyNumberFormat="1" applyFont="1" applyFill="1" applyBorder="1" applyAlignment="1">
      <alignment/>
    </xf>
    <xf numFmtId="166" fontId="6" fillId="0" borderId="0" xfId="42" applyNumberFormat="1" applyFont="1" applyBorder="1" applyAlignment="1">
      <alignment/>
    </xf>
    <xf numFmtId="0" fontId="50" fillId="0" borderId="0" xfId="0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7" fillId="0" borderId="0" xfId="42" applyNumberFormat="1" applyFont="1" applyBorder="1" applyAlignment="1">
      <alignment/>
    </xf>
    <xf numFmtId="166" fontId="0" fillId="33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49" fillId="33" borderId="0" xfId="42" applyNumberFormat="1" applyFont="1" applyFill="1" applyBorder="1" applyAlignment="1">
      <alignment/>
    </xf>
    <xf numFmtId="166" fontId="49" fillId="0" borderId="0" xfId="42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166" fontId="6" fillId="33" borderId="0" xfId="42" applyNumberFormat="1" applyFont="1" applyFill="1" applyBorder="1" applyAlignment="1">
      <alignment/>
    </xf>
    <xf numFmtId="0" fontId="49" fillId="0" borderId="13" xfId="0" applyFont="1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1" fillId="0" borderId="0" xfId="0" applyFont="1" applyAlignment="1" applyProtection="1">
      <alignment/>
      <protection hidden="1" locked="0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2" fillId="33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32" fillId="0" borderId="0" xfId="0" applyFont="1" applyAlignment="1">
      <alignment/>
    </xf>
    <xf numFmtId="17" fontId="32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166" fontId="0" fillId="0" borderId="0" xfId="0" applyNumberFormat="1" applyFont="1" applyFill="1" applyAlignment="1">
      <alignment/>
    </xf>
    <xf numFmtId="166" fontId="7" fillId="0" borderId="0" xfId="42" applyNumberFormat="1" applyFont="1" applyFill="1" applyBorder="1" applyAlignment="1">
      <alignment horizontal="center" vertical="center"/>
    </xf>
    <xf numFmtId="0" fontId="7" fillId="9" borderId="0" xfId="0" applyFont="1" applyFill="1" applyBorder="1" applyAlignment="1">
      <alignment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166" fontId="55" fillId="0" borderId="0" xfId="42" applyNumberFormat="1" applyFont="1" applyFill="1" applyBorder="1" applyAlignment="1">
      <alignment horizontal="left" vertical="center"/>
    </xf>
    <xf numFmtId="43" fontId="0" fillId="0" borderId="0" xfId="42" applyFont="1" applyBorder="1" applyAlignment="1" applyProtection="1">
      <alignment horizontal="center"/>
      <protection hidden="1" locked="0"/>
    </xf>
    <xf numFmtId="0" fontId="0" fillId="0" borderId="16" xfId="0" applyFont="1" applyBorder="1" applyAlignment="1">
      <alignment horizontal="center"/>
    </xf>
    <xf numFmtId="43" fontId="0" fillId="0" borderId="10" xfId="42" applyFont="1" applyBorder="1" applyAlignment="1" applyProtection="1">
      <alignment horizontal="center"/>
      <protection hidden="1" locked="0"/>
    </xf>
    <xf numFmtId="43" fontId="0" fillId="0" borderId="0" xfId="42" applyFont="1" applyFill="1" applyBorder="1" applyAlignment="1" applyProtection="1">
      <alignment horizontal="right"/>
      <protection hidden="1" locked="0"/>
    </xf>
    <xf numFmtId="165" fontId="7" fillId="0" borderId="0" xfId="42" applyNumberFormat="1" applyFont="1" applyFill="1" applyBorder="1" applyAlignment="1" applyProtection="1">
      <alignment horizontal="right"/>
      <protection hidden="1" locked="0"/>
    </xf>
    <xf numFmtId="166" fontId="6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 applyProtection="1">
      <alignment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438150</xdr:colOff>
      <xdr:row>1</xdr:row>
      <xdr:rowOff>95250</xdr:rowOff>
    </xdr:from>
    <xdr:to>
      <xdr:col>13</xdr:col>
      <xdr:colOff>409575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285750"/>
          <a:ext cx="1152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1</xdr:row>
      <xdr:rowOff>180975</xdr:rowOff>
    </xdr:from>
    <xdr:to>
      <xdr:col>19</xdr:col>
      <xdr:colOff>219075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400050"/>
          <a:ext cx="119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47625</xdr:colOff>
      <xdr:row>1</xdr:row>
      <xdr:rowOff>180975</xdr:rowOff>
    </xdr:from>
    <xdr:to>
      <xdr:col>38</xdr:col>
      <xdr:colOff>57150</xdr:colOff>
      <xdr:row>4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88800" y="400050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47625</xdr:rowOff>
    </xdr:from>
    <xdr:to>
      <xdr:col>6</xdr:col>
      <xdr:colOff>1076325</xdr:colOff>
      <xdr:row>3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57175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O58"/>
  <sheetViews>
    <sheetView zoomScale="80" zoomScaleNormal="80" zoomScaleSheetLayoutView="80" workbookViewId="0" topLeftCell="A13">
      <selection activeCell="N28" sqref="N28"/>
    </sheetView>
  </sheetViews>
  <sheetFormatPr defaultColWidth="8.8515625" defaultRowHeight="15"/>
  <cols>
    <col min="1" max="1" width="4.00390625" style="0" customWidth="1"/>
    <col min="2" max="2" width="4.421875" style="0" customWidth="1"/>
    <col min="3" max="3" width="4.28125" style="0" customWidth="1"/>
    <col min="4" max="15" width="8.8515625" style="0" customWidth="1"/>
    <col min="16" max="16" width="5.00390625" style="0" customWidth="1"/>
  </cols>
  <sheetData>
    <row r="1" spans="2:15" ht="15" thickBot="1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ht="16.5" thickTop="1">
      <c r="B2" s="104" t="s">
        <v>92</v>
      </c>
    </row>
    <row r="3" ht="15.75">
      <c r="B3" s="105" t="s">
        <v>93</v>
      </c>
    </row>
    <row r="4" ht="15.75">
      <c r="B4" s="105"/>
    </row>
    <row r="5" spans="2:15" s="99" customFormat="1" ht="20.25" thickBot="1">
      <c r="B5" s="106" t="s">
        <v>94</v>
      </c>
      <c r="C5" s="98"/>
      <c r="D5" s="98"/>
      <c r="E5" s="98"/>
      <c r="F5" s="98"/>
      <c r="G5" s="112"/>
      <c r="H5" s="112"/>
      <c r="I5" s="112"/>
      <c r="J5" s="113"/>
      <c r="K5" s="98"/>
      <c r="L5" s="98"/>
      <c r="M5" s="98"/>
      <c r="N5" s="98"/>
      <c r="O5" s="98"/>
    </row>
    <row r="6" ht="15" thickTop="1"/>
    <row r="8" ht="19.5">
      <c r="B8" s="78" t="s">
        <v>69</v>
      </c>
    </row>
    <row r="9" spans="2:12" ht="7.5" customHeight="1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1" spans="2:12" ht="15.75">
      <c r="B11" s="79"/>
      <c r="C11" s="100" t="s">
        <v>73</v>
      </c>
      <c r="D11" s="102"/>
      <c r="E11" s="102"/>
      <c r="F11" s="102"/>
      <c r="G11" s="102"/>
      <c r="H11" s="102"/>
      <c r="I11" s="102"/>
      <c r="J11" s="102"/>
      <c r="K11" s="102"/>
      <c r="L11" s="79"/>
    </row>
    <row r="12" ht="15.75">
      <c r="C12" s="79" t="s">
        <v>107</v>
      </c>
    </row>
    <row r="13" ht="15.75">
      <c r="C13" s="79" t="s">
        <v>108</v>
      </c>
    </row>
    <row r="14" spans="2:12" ht="15.75">
      <c r="B14" s="79"/>
      <c r="C14" s="79" t="s">
        <v>72</v>
      </c>
      <c r="D14" s="79"/>
      <c r="E14" s="79"/>
      <c r="F14" s="79"/>
      <c r="G14" s="79"/>
      <c r="H14" s="79"/>
      <c r="I14" s="79"/>
      <c r="J14" s="79"/>
      <c r="K14" s="79"/>
      <c r="L14" s="79"/>
    </row>
    <row r="15" spans="2:12" s="97" customFormat="1" ht="15.75">
      <c r="B15" s="96"/>
      <c r="C15" s="101" t="s">
        <v>89</v>
      </c>
      <c r="D15" s="103"/>
      <c r="E15" s="103"/>
      <c r="F15" s="103"/>
      <c r="G15" s="103"/>
      <c r="H15" s="103"/>
      <c r="I15" s="103"/>
      <c r="J15" s="103"/>
      <c r="K15" s="103"/>
      <c r="L15" s="96"/>
    </row>
    <row r="16" spans="2:12" s="97" customFormat="1" ht="15.75">
      <c r="B16" s="96"/>
      <c r="C16" s="101" t="s">
        <v>118</v>
      </c>
      <c r="D16" s="103"/>
      <c r="E16" s="103"/>
      <c r="F16" s="103"/>
      <c r="G16" s="103"/>
      <c r="H16" s="103"/>
      <c r="I16" s="103"/>
      <c r="J16" s="103"/>
      <c r="K16" s="103"/>
      <c r="L16" s="96"/>
    </row>
    <row r="17" spans="2:12" s="97" customFormat="1" ht="15.75">
      <c r="B17" s="96"/>
      <c r="C17" s="101"/>
      <c r="D17" s="103"/>
      <c r="E17" s="103"/>
      <c r="F17" s="103"/>
      <c r="G17" s="103"/>
      <c r="H17" s="103"/>
      <c r="I17" s="103"/>
      <c r="J17" s="103"/>
      <c r="K17" s="103"/>
      <c r="L17" s="96"/>
    </row>
    <row r="18" spans="2:12" ht="15.7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12" ht="15.75">
      <c r="B19" s="79" t="s">
        <v>74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12" ht="9" customHeight="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12" ht="15.75">
      <c r="B21" s="79"/>
      <c r="C21" s="79" t="s">
        <v>75</v>
      </c>
      <c r="D21" s="79"/>
      <c r="E21" s="79"/>
      <c r="F21" s="79"/>
      <c r="G21" s="79"/>
      <c r="H21" s="79"/>
      <c r="I21" s="79"/>
      <c r="J21" s="79"/>
      <c r="K21" s="79"/>
      <c r="L21" s="79"/>
    </row>
    <row r="22" spans="2:12" ht="15.75">
      <c r="B22" s="79"/>
      <c r="C22" s="79" t="s">
        <v>76</v>
      </c>
      <c r="D22" s="79"/>
      <c r="E22" s="79"/>
      <c r="F22" s="79"/>
      <c r="G22" s="79"/>
      <c r="H22" s="79"/>
      <c r="I22" s="79"/>
      <c r="J22" s="79"/>
      <c r="K22" s="79"/>
      <c r="L22" s="79"/>
    </row>
    <row r="23" spans="2:12" ht="15.75">
      <c r="B23" s="79"/>
      <c r="C23" s="79" t="s">
        <v>77</v>
      </c>
      <c r="D23" s="79"/>
      <c r="E23" s="79"/>
      <c r="F23" s="79"/>
      <c r="G23" s="79"/>
      <c r="H23" s="79"/>
      <c r="I23" s="79"/>
      <c r="J23" s="79"/>
      <c r="K23" s="79"/>
      <c r="L23" s="79"/>
    </row>
    <row r="24" spans="2:12" ht="15.75">
      <c r="B24" s="79"/>
      <c r="C24" s="79" t="s">
        <v>78</v>
      </c>
      <c r="D24" s="79"/>
      <c r="E24" s="79"/>
      <c r="F24" s="79"/>
      <c r="G24" s="79"/>
      <c r="H24" s="79"/>
      <c r="I24" s="79"/>
      <c r="J24" s="79"/>
      <c r="K24" s="79"/>
      <c r="L24" s="79"/>
    </row>
    <row r="25" spans="2:12" ht="15.75">
      <c r="B25" s="79"/>
      <c r="C25" s="79" t="s">
        <v>79</v>
      </c>
      <c r="D25" s="79"/>
      <c r="E25" s="79"/>
      <c r="F25" s="79"/>
      <c r="G25" s="79"/>
      <c r="H25" s="79"/>
      <c r="I25" s="79"/>
      <c r="J25" s="79"/>
      <c r="K25" s="79"/>
      <c r="L25" s="79"/>
    </row>
    <row r="26" spans="2:12" ht="15.75">
      <c r="B26" s="79"/>
      <c r="C26" s="79" t="s">
        <v>80</v>
      </c>
      <c r="D26" s="79"/>
      <c r="E26" s="79"/>
      <c r="F26" s="79"/>
      <c r="G26" s="79"/>
      <c r="H26" s="79"/>
      <c r="I26" s="79"/>
      <c r="J26" s="79"/>
      <c r="K26" s="79"/>
      <c r="L26" s="79"/>
    </row>
    <row r="27" spans="2:12" ht="15.75">
      <c r="B27" s="79"/>
      <c r="C27" s="79" t="s">
        <v>81</v>
      </c>
      <c r="D27" s="79"/>
      <c r="E27" s="79"/>
      <c r="F27" s="79"/>
      <c r="G27" s="79"/>
      <c r="H27" s="79"/>
      <c r="I27" s="79"/>
      <c r="J27" s="79"/>
      <c r="K27" s="79"/>
      <c r="L27" s="79"/>
    </row>
    <row r="28" spans="2:12" ht="15.75">
      <c r="B28" s="79"/>
      <c r="C28" s="79" t="s">
        <v>82</v>
      </c>
      <c r="D28" s="79"/>
      <c r="E28" s="79"/>
      <c r="F28" s="79"/>
      <c r="G28" s="79"/>
      <c r="H28" s="79"/>
      <c r="I28" s="79"/>
      <c r="J28" s="79"/>
      <c r="K28" s="79"/>
      <c r="L28" s="79"/>
    </row>
    <row r="29" spans="2:12" ht="15.75">
      <c r="B29" s="79"/>
      <c r="C29" s="79" t="s">
        <v>88</v>
      </c>
      <c r="D29" s="79"/>
      <c r="E29" s="79"/>
      <c r="F29" s="79"/>
      <c r="G29" s="79"/>
      <c r="H29" s="79"/>
      <c r="I29" s="79"/>
      <c r="J29" s="79"/>
      <c r="K29" s="79"/>
      <c r="L29" s="79"/>
    </row>
    <row r="35" ht="19.5">
      <c r="B35" s="78" t="s">
        <v>70</v>
      </c>
    </row>
    <row r="36" spans="2:12" ht="5.25" customHeight="1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ht="18.75" customHeight="1"/>
    <row r="38" ht="15.75">
      <c r="C38" s="79" t="s">
        <v>95</v>
      </c>
    </row>
    <row r="39" ht="15.75">
      <c r="C39" s="79" t="s">
        <v>96</v>
      </c>
    </row>
    <row r="40" ht="15.75">
      <c r="C40" s="79"/>
    </row>
    <row r="41" ht="15.75">
      <c r="C41" s="79" t="s">
        <v>90</v>
      </c>
    </row>
    <row r="42" ht="15.75">
      <c r="C42" s="79" t="s">
        <v>91</v>
      </c>
    </row>
    <row r="43" ht="15.75">
      <c r="C43" s="79" t="s">
        <v>97</v>
      </c>
    </row>
    <row r="45" ht="15.75">
      <c r="C45" s="80" t="s">
        <v>119</v>
      </c>
    </row>
    <row r="46" ht="15.75">
      <c r="C46" s="79" t="s">
        <v>83</v>
      </c>
    </row>
    <row r="48" ht="15.75">
      <c r="C48" s="79" t="s">
        <v>21</v>
      </c>
    </row>
    <row r="49" ht="15.75">
      <c r="C49" s="79" t="s">
        <v>120</v>
      </c>
    </row>
    <row r="50" ht="15.75">
      <c r="C50" s="79"/>
    </row>
    <row r="51" ht="15.75">
      <c r="C51" s="79" t="s">
        <v>22</v>
      </c>
    </row>
    <row r="52" ht="15.75">
      <c r="C52" s="79" t="s">
        <v>121</v>
      </c>
    </row>
    <row r="53" ht="15.75">
      <c r="C53" s="79"/>
    </row>
    <row r="54" ht="15.75">
      <c r="C54" s="79" t="s">
        <v>122</v>
      </c>
    </row>
    <row r="55" ht="15.75">
      <c r="C55" s="79"/>
    </row>
    <row r="56" ht="15.75">
      <c r="C56" s="79" t="s">
        <v>123</v>
      </c>
    </row>
    <row r="57" ht="15.75">
      <c r="C57" s="79"/>
    </row>
    <row r="58" ht="15.75">
      <c r="C58" s="79" t="s">
        <v>124</v>
      </c>
    </row>
  </sheetData>
  <sheetProtection/>
  <printOptions horizontalCentered="1"/>
  <pageMargins left="0.31496062992125984" right="0.31496062992125984" top="0.35433070866141736" bottom="0.15748031496062992" header="0.31496062992125984" footer="0.11811023622047245"/>
  <pageSetup fitToHeight="1" fitToWidth="1" horizontalDpi="600" verticalDpi="6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1"/>
  <sheetViews>
    <sheetView tabSelected="1" zoomScale="80" zoomScaleNormal="80" zoomScaleSheetLayoutView="80" workbookViewId="0" topLeftCell="A2">
      <selection activeCell="D22" sqref="D22"/>
    </sheetView>
  </sheetViews>
  <sheetFormatPr defaultColWidth="8.8515625" defaultRowHeight="15"/>
  <cols>
    <col min="1" max="1" width="4.421875" style="1" customWidth="1"/>
    <col min="2" max="2" width="3.00390625" style="1" customWidth="1"/>
    <col min="3" max="3" width="40.421875" style="1" customWidth="1"/>
    <col min="4" max="4" width="8.00390625" style="87" customWidth="1"/>
    <col min="5" max="5" width="14.28125" style="1" customWidth="1"/>
    <col min="6" max="6" width="5.140625" style="7" customWidth="1"/>
    <col min="7" max="7" width="10.421875" style="1" customWidth="1"/>
    <col min="8" max="18" width="9.28125" style="1" customWidth="1"/>
    <col min="19" max="19" width="6.00390625" style="3" customWidth="1"/>
    <col min="20" max="20" width="11.421875" style="1" customWidth="1"/>
    <col min="21" max="21" width="3.140625" style="1" customWidth="1"/>
    <col min="22" max="22" width="4.421875" style="1" customWidth="1"/>
    <col min="23" max="23" width="3.00390625" style="1" customWidth="1"/>
    <col min="24" max="24" width="37.421875" style="1" customWidth="1"/>
    <col min="25" max="25" width="7.8515625" style="87" customWidth="1"/>
    <col min="26" max="37" width="9.8515625" style="1" customWidth="1"/>
    <col min="38" max="38" width="6.00390625" style="1" customWidth="1"/>
    <col min="39" max="39" width="11.421875" style="1" customWidth="1"/>
    <col min="40" max="40" width="3.140625" style="1" customWidth="1"/>
    <col min="41" max="16384" width="8.8515625" style="1" customWidth="1"/>
  </cols>
  <sheetData>
    <row r="1" spans="2:40" s="23" customFormat="1" ht="17.25" customHeight="1" thickBot="1">
      <c r="B1" s="25"/>
      <c r="C1" s="25"/>
      <c r="D1" s="25"/>
      <c r="E1" s="25"/>
      <c r="F1" s="2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6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6"/>
    </row>
    <row r="2" spans="2:40" s="23" customFormat="1" ht="21" customHeight="1" thickTop="1">
      <c r="B2" s="74" t="s">
        <v>85</v>
      </c>
      <c r="C2" s="27"/>
      <c r="D2" s="28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6"/>
      <c r="W2" s="74" t="str">
        <f>B2</f>
        <v>APPLICANT NAME</v>
      </c>
      <c r="X2" s="27"/>
      <c r="Y2" s="45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6"/>
    </row>
    <row r="3" spans="2:40" s="23" customFormat="1" ht="21" customHeight="1">
      <c r="B3" s="74" t="s">
        <v>0</v>
      </c>
      <c r="C3" s="27"/>
      <c r="D3" s="28"/>
      <c r="E3" s="107"/>
      <c r="F3" s="29"/>
      <c r="G3" s="110"/>
      <c r="H3" s="86"/>
      <c r="I3" s="86"/>
      <c r="J3" s="86"/>
      <c r="K3" s="108"/>
      <c r="L3" s="86"/>
      <c r="M3" s="86"/>
      <c r="N3" s="28"/>
      <c r="O3" s="28"/>
      <c r="P3" s="28"/>
      <c r="Q3" s="28"/>
      <c r="R3" s="28"/>
      <c r="S3" s="28"/>
      <c r="T3" s="28"/>
      <c r="U3" s="6"/>
      <c r="W3" s="74" t="str">
        <f>B3</f>
        <v>COMPANY NAME</v>
      </c>
      <c r="X3" s="27"/>
      <c r="Y3" s="45"/>
      <c r="Z3" s="67"/>
      <c r="AB3" s="67"/>
      <c r="AC3" s="67"/>
      <c r="AD3" s="108"/>
      <c r="AE3" s="67"/>
      <c r="AF3" s="67"/>
      <c r="AG3" s="28"/>
      <c r="AH3" s="28"/>
      <c r="AI3" s="28"/>
      <c r="AJ3" s="28"/>
      <c r="AK3" s="28"/>
      <c r="AL3" s="28"/>
      <c r="AM3" s="28"/>
      <c r="AN3" s="6"/>
    </row>
    <row r="4" spans="2:40" ht="21" customHeight="1">
      <c r="B4" s="75" t="s">
        <v>53</v>
      </c>
      <c r="C4" s="30"/>
      <c r="D4" s="45"/>
      <c r="E4" s="107"/>
      <c r="F4" s="29"/>
      <c r="G4" s="114"/>
      <c r="H4" s="28"/>
      <c r="I4" s="28"/>
      <c r="J4" s="28"/>
      <c r="L4" s="28"/>
      <c r="M4" s="28"/>
      <c r="N4" s="28"/>
      <c r="O4" s="28"/>
      <c r="P4" s="28"/>
      <c r="Q4" s="28"/>
      <c r="R4" s="28"/>
      <c r="S4" s="28"/>
      <c r="T4" s="28"/>
      <c r="U4" s="2"/>
      <c r="W4" s="75" t="str">
        <f>B4</f>
        <v>Cash Flow Forecast</v>
      </c>
      <c r="X4" s="30"/>
      <c r="Y4" s="45"/>
      <c r="Z4" s="114"/>
      <c r="AA4" s="28"/>
      <c r="AB4" s="28"/>
      <c r="AC4" s="28"/>
      <c r="AE4" s="28"/>
      <c r="AF4" s="28"/>
      <c r="AG4" s="28"/>
      <c r="AH4" s="28"/>
      <c r="AI4" s="28"/>
      <c r="AJ4" s="28"/>
      <c r="AK4" s="28"/>
      <c r="AL4" s="28"/>
      <c r="AM4" s="28"/>
      <c r="AN4" s="2"/>
    </row>
    <row r="5" spans="2:40" ht="21" customHeight="1" thickBot="1">
      <c r="B5" s="76" t="s">
        <v>54</v>
      </c>
      <c r="C5" s="31"/>
      <c r="D5" s="25"/>
      <c r="E5" s="32"/>
      <c r="F5" s="33"/>
      <c r="G5" s="32"/>
      <c r="H5" s="32"/>
      <c r="I5" s="34"/>
      <c r="J5" s="34"/>
      <c r="K5" s="32"/>
      <c r="L5" s="32"/>
      <c r="M5" s="32"/>
      <c r="N5" s="32"/>
      <c r="O5" s="32"/>
      <c r="P5" s="32"/>
      <c r="Q5" s="32"/>
      <c r="R5" s="32"/>
      <c r="S5" s="32"/>
      <c r="T5" s="32"/>
      <c r="U5" s="2"/>
      <c r="W5" s="76" t="str">
        <f>B5</f>
        <v>January XX, 2014</v>
      </c>
      <c r="X5" s="31"/>
      <c r="Y5" s="25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2"/>
    </row>
    <row r="6" spans="3:21" ht="16.5" customHeight="1" thickTop="1">
      <c r="C6" s="30"/>
      <c r="D6" s="45"/>
      <c r="E6" s="28"/>
      <c r="F6" s="29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"/>
    </row>
    <row r="7" spans="3:39" ht="18" customHeight="1">
      <c r="C7" s="28"/>
      <c r="D7" s="28"/>
      <c r="E7" s="28"/>
      <c r="F7" s="29"/>
      <c r="G7" s="67" t="s">
        <v>105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29"/>
      <c r="T7" s="81" t="s">
        <v>84</v>
      </c>
      <c r="U7" s="2"/>
      <c r="X7" s="28"/>
      <c r="Y7" s="45"/>
      <c r="Z7" s="67" t="s">
        <v>106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29"/>
      <c r="AM7" s="81" t="s">
        <v>3</v>
      </c>
    </row>
    <row r="8" spans="3:39" s="24" customFormat="1" ht="21" customHeight="1">
      <c r="C8" s="36"/>
      <c r="D8" s="38"/>
      <c r="E8" s="37" t="s">
        <v>1</v>
      </c>
      <c r="F8" s="38"/>
      <c r="G8" s="39">
        <v>1</v>
      </c>
      <c r="H8" s="37">
        <v>2</v>
      </c>
      <c r="I8" s="37">
        <v>3</v>
      </c>
      <c r="J8" s="37">
        <v>4</v>
      </c>
      <c r="K8" s="37">
        <v>5</v>
      </c>
      <c r="L8" s="37">
        <v>6</v>
      </c>
      <c r="M8" s="37">
        <v>7</v>
      </c>
      <c r="N8" s="37">
        <v>8</v>
      </c>
      <c r="O8" s="37">
        <v>9</v>
      </c>
      <c r="P8" s="37">
        <v>10</v>
      </c>
      <c r="Q8" s="37">
        <v>11</v>
      </c>
      <c r="R8" s="37">
        <v>12</v>
      </c>
      <c r="S8" s="38"/>
      <c r="T8" s="82" t="s">
        <v>2</v>
      </c>
      <c r="U8" s="8"/>
      <c r="X8" s="36"/>
      <c r="Y8" s="90"/>
      <c r="Z8" s="39">
        <v>1</v>
      </c>
      <c r="AA8" s="37">
        <v>2</v>
      </c>
      <c r="AB8" s="37">
        <v>3</v>
      </c>
      <c r="AC8" s="37">
        <v>4</v>
      </c>
      <c r="AD8" s="37">
        <v>5</v>
      </c>
      <c r="AE8" s="37">
        <v>6</v>
      </c>
      <c r="AF8" s="37">
        <v>7</v>
      </c>
      <c r="AG8" s="37">
        <v>8</v>
      </c>
      <c r="AH8" s="37">
        <v>9</v>
      </c>
      <c r="AI8" s="37">
        <v>10</v>
      </c>
      <c r="AJ8" s="37">
        <v>11</v>
      </c>
      <c r="AK8" s="37">
        <v>12</v>
      </c>
      <c r="AL8" s="38"/>
      <c r="AM8" s="82" t="s">
        <v>2</v>
      </c>
    </row>
    <row r="9" spans="3:39" s="7" customFormat="1" ht="6.75" customHeight="1">
      <c r="C9" s="40"/>
      <c r="D9" s="29"/>
      <c r="E9" s="29"/>
      <c r="F9" s="29"/>
      <c r="G9" s="4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"/>
      <c r="X9" s="40"/>
      <c r="Y9" s="46"/>
      <c r="Z9" s="41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2:39" ht="13.5">
      <c r="B10" s="42" t="s">
        <v>11</v>
      </c>
      <c r="E10" s="43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  <c r="T10" s="45"/>
      <c r="U10" s="2"/>
      <c r="W10" s="42" t="s">
        <v>11</v>
      </c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6"/>
      <c r="AM10" s="45"/>
    </row>
    <row r="11" spans="3:39" ht="13.5">
      <c r="C11" s="43" t="s">
        <v>4</v>
      </c>
      <c r="D11" s="45"/>
      <c r="E11" s="43"/>
      <c r="F11" s="44"/>
      <c r="G11" s="47" t="s">
        <v>4</v>
      </c>
      <c r="H11" s="47" t="s">
        <v>4</v>
      </c>
      <c r="I11" s="47" t="s">
        <v>5</v>
      </c>
      <c r="J11" s="47" t="s">
        <v>4</v>
      </c>
      <c r="K11" s="47" t="s">
        <v>4</v>
      </c>
      <c r="L11" s="47" t="s">
        <v>4</v>
      </c>
      <c r="M11" s="47" t="s">
        <v>4</v>
      </c>
      <c r="N11" s="47" t="s">
        <v>4</v>
      </c>
      <c r="O11" s="47" t="s">
        <v>4</v>
      </c>
      <c r="P11" s="47" t="s">
        <v>4</v>
      </c>
      <c r="Q11" s="47" t="s">
        <v>4</v>
      </c>
      <c r="R11" s="47" t="s">
        <v>4</v>
      </c>
      <c r="S11" s="48"/>
      <c r="T11" s="43" t="s">
        <v>4</v>
      </c>
      <c r="U11" s="2"/>
      <c r="X11" s="43" t="s">
        <v>4</v>
      </c>
      <c r="Y11" s="45"/>
      <c r="Z11" s="47" t="s">
        <v>4</v>
      </c>
      <c r="AA11" s="47" t="s">
        <v>4</v>
      </c>
      <c r="AB11" s="47" t="s">
        <v>5</v>
      </c>
      <c r="AC11" s="47" t="s">
        <v>4</v>
      </c>
      <c r="AD11" s="47" t="s">
        <v>4</v>
      </c>
      <c r="AE11" s="47" t="s">
        <v>4</v>
      </c>
      <c r="AF11" s="47" t="s">
        <v>4</v>
      </c>
      <c r="AG11" s="47" t="s">
        <v>4</v>
      </c>
      <c r="AH11" s="47" t="s">
        <v>4</v>
      </c>
      <c r="AI11" s="47" t="s">
        <v>4</v>
      </c>
      <c r="AJ11" s="47" t="s">
        <v>4</v>
      </c>
      <c r="AK11" s="47" t="s">
        <v>4</v>
      </c>
      <c r="AL11" s="48"/>
      <c r="AM11" s="43" t="s">
        <v>4</v>
      </c>
    </row>
    <row r="12" spans="3:39" ht="13.5">
      <c r="C12" s="2" t="s">
        <v>109</v>
      </c>
      <c r="D12" s="88"/>
      <c r="E12" s="43">
        <v>0</v>
      </c>
      <c r="F12" s="44"/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8"/>
      <c r="T12" s="49">
        <f>SUM(E12:R12)</f>
        <v>0</v>
      </c>
      <c r="U12" s="2"/>
      <c r="X12" s="2" t="s">
        <v>109</v>
      </c>
      <c r="Y12" s="88"/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8"/>
      <c r="AM12" s="49">
        <f>SUM(Z12:AK12)</f>
        <v>0</v>
      </c>
    </row>
    <row r="13" spans="3:39" ht="13.5">
      <c r="C13" s="2" t="s">
        <v>110</v>
      </c>
      <c r="D13" s="88"/>
      <c r="E13" s="43">
        <v>0</v>
      </c>
      <c r="F13" s="44"/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8"/>
      <c r="T13" s="49">
        <f>SUM(E13:R13)</f>
        <v>0</v>
      </c>
      <c r="U13" s="2"/>
      <c r="X13" s="2" t="s">
        <v>110</v>
      </c>
      <c r="Y13" s="88"/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8"/>
      <c r="AM13" s="49">
        <f>SUM(Z13:AK13)</f>
        <v>0</v>
      </c>
    </row>
    <row r="14" spans="3:39" ht="13.5">
      <c r="C14" s="43" t="s">
        <v>99</v>
      </c>
      <c r="D14" s="45"/>
      <c r="E14" s="43">
        <v>0</v>
      </c>
      <c r="F14" s="44"/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8"/>
      <c r="T14" s="49">
        <f>SUM(E14:R14)</f>
        <v>0</v>
      </c>
      <c r="U14" s="2"/>
      <c r="X14" s="43" t="s">
        <v>99</v>
      </c>
      <c r="Y14" s="45"/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8"/>
      <c r="AM14" s="49">
        <f>SUM(Z14:AK14)</f>
        <v>0</v>
      </c>
    </row>
    <row r="15" spans="3:39" ht="13.5">
      <c r="C15" s="44" t="s">
        <v>102</v>
      </c>
      <c r="D15" s="46"/>
      <c r="E15" s="111">
        <v>0</v>
      </c>
      <c r="F15" s="44"/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8"/>
      <c r="T15" s="49">
        <f>SUM(E15:R15)</f>
        <v>0</v>
      </c>
      <c r="U15" s="2"/>
      <c r="X15" s="44" t="s">
        <v>100</v>
      </c>
      <c r="Y15" s="46"/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8"/>
      <c r="AM15" s="49">
        <f>SUM(Z15:AK15)</f>
        <v>0</v>
      </c>
    </row>
    <row r="16" spans="3:39" ht="8.25" customHeight="1">
      <c r="C16" s="43"/>
      <c r="D16" s="45"/>
      <c r="E16" s="50"/>
      <c r="F16" s="44"/>
      <c r="G16" s="51" t="s">
        <v>4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48"/>
      <c r="T16" s="52"/>
      <c r="U16" s="2"/>
      <c r="X16" s="43"/>
      <c r="Y16" s="45"/>
      <c r="Z16" s="51" t="s">
        <v>4</v>
      </c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48"/>
      <c r="AM16" s="52"/>
    </row>
    <row r="17" spans="3:39" ht="8.25" customHeight="1">
      <c r="C17" s="43"/>
      <c r="D17" s="45"/>
      <c r="E17" s="43"/>
      <c r="F17" s="44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  <c r="T17" s="54"/>
      <c r="U17" s="2"/>
      <c r="X17" s="43"/>
      <c r="Y17" s="45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8"/>
      <c r="AM17" s="54"/>
    </row>
    <row r="18" spans="3:39" s="4" customFormat="1" ht="13.5">
      <c r="C18" s="22" t="s">
        <v>16</v>
      </c>
      <c r="D18" s="28"/>
      <c r="E18" s="49">
        <f>SUM(E12:E16)</f>
        <v>0</v>
      </c>
      <c r="F18" s="54"/>
      <c r="G18" s="49">
        <f>SUM(G12:G16)</f>
        <v>0</v>
      </c>
      <c r="H18" s="49">
        <f>SUM(H12:H15)</f>
        <v>0</v>
      </c>
      <c r="I18" s="49">
        <f aca="true" t="shared" si="0" ref="I18:R18">SUM(I12:I15)</f>
        <v>0</v>
      </c>
      <c r="J18" s="49">
        <f t="shared" si="0"/>
        <v>0</v>
      </c>
      <c r="K18" s="49">
        <f t="shared" si="0"/>
        <v>0</v>
      </c>
      <c r="L18" s="49">
        <f t="shared" si="0"/>
        <v>0</v>
      </c>
      <c r="M18" s="49">
        <f t="shared" si="0"/>
        <v>0</v>
      </c>
      <c r="N18" s="49">
        <f t="shared" si="0"/>
        <v>0</v>
      </c>
      <c r="O18" s="49">
        <f t="shared" si="0"/>
        <v>0</v>
      </c>
      <c r="P18" s="49">
        <f t="shared" si="0"/>
        <v>0</v>
      </c>
      <c r="Q18" s="49">
        <f t="shared" si="0"/>
        <v>0</v>
      </c>
      <c r="R18" s="49">
        <f t="shared" si="0"/>
        <v>0</v>
      </c>
      <c r="S18" s="48"/>
      <c r="T18" s="49">
        <f>SUM(E18:R18)</f>
        <v>0</v>
      </c>
      <c r="U18" s="5"/>
      <c r="X18" s="22" t="s">
        <v>16</v>
      </c>
      <c r="Y18" s="45"/>
      <c r="Z18" s="49">
        <f>SUM(Z12:Z16)</f>
        <v>0</v>
      </c>
      <c r="AA18" s="49">
        <f>SUM(AA12:AA15)</f>
        <v>0</v>
      </c>
      <c r="AB18" s="49">
        <f aca="true" t="shared" si="1" ref="AB18:AK18">SUM(AB12:AB15)</f>
        <v>0</v>
      </c>
      <c r="AC18" s="49">
        <f t="shared" si="1"/>
        <v>0</v>
      </c>
      <c r="AD18" s="49">
        <f t="shared" si="1"/>
        <v>0</v>
      </c>
      <c r="AE18" s="49">
        <f t="shared" si="1"/>
        <v>0</v>
      </c>
      <c r="AF18" s="49">
        <f t="shared" si="1"/>
        <v>0</v>
      </c>
      <c r="AG18" s="49">
        <f t="shared" si="1"/>
        <v>0</v>
      </c>
      <c r="AH18" s="49">
        <f t="shared" si="1"/>
        <v>0</v>
      </c>
      <c r="AI18" s="49">
        <f t="shared" si="1"/>
        <v>0</v>
      </c>
      <c r="AJ18" s="49">
        <f t="shared" si="1"/>
        <v>0</v>
      </c>
      <c r="AK18" s="49">
        <f t="shared" si="1"/>
        <v>0</v>
      </c>
      <c r="AL18" s="48"/>
      <c r="AM18" s="49">
        <f>SUM(Z18:AK18)</f>
        <v>0</v>
      </c>
    </row>
    <row r="19" spans="3:39" ht="9" customHeight="1">
      <c r="C19" s="43"/>
      <c r="D19" s="45"/>
      <c r="E19" s="47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55"/>
      <c r="U19" s="2"/>
      <c r="X19" s="43"/>
      <c r="Y19" s="45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8"/>
      <c r="AM19" s="55"/>
    </row>
    <row r="20" spans="2:39" ht="13.5">
      <c r="B20" s="56" t="s">
        <v>12</v>
      </c>
      <c r="E20" s="2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57"/>
      <c r="U20" s="2"/>
      <c r="W20" s="56" t="s">
        <v>12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3"/>
      <c r="AM20" s="57"/>
    </row>
    <row r="21" spans="3:39" ht="7.5" customHeight="1">
      <c r="C21" s="43" t="s">
        <v>4</v>
      </c>
      <c r="D21" s="45"/>
      <c r="E21" s="43"/>
      <c r="F21" s="44"/>
      <c r="G21" s="43" t="s">
        <v>4</v>
      </c>
      <c r="H21" s="43" t="s">
        <v>4</v>
      </c>
      <c r="I21" s="43" t="s">
        <v>4</v>
      </c>
      <c r="J21" s="43" t="s">
        <v>4</v>
      </c>
      <c r="K21" s="43" t="s">
        <v>4</v>
      </c>
      <c r="L21" s="43" t="s">
        <v>4</v>
      </c>
      <c r="M21" s="43" t="s">
        <v>4</v>
      </c>
      <c r="N21" s="43" t="s">
        <v>4</v>
      </c>
      <c r="O21" s="43" t="s">
        <v>4</v>
      </c>
      <c r="P21" s="43" t="s">
        <v>4</v>
      </c>
      <c r="Q21" s="43" t="s">
        <v>4</v>
      </c>
      <c r="R21" s="43" t="s">
        <v>4</v>
      </c>
      <c r="S21" s="44"/>
      <c r="T21" s="58" t="s">
        <v>4</v>
      </c>
      <c r="U21" s="2"/>
      <c r="X21" s="43" t="s">
        <v>4</v>
      </c>
      <c r="Y21" s="45"/>
      <c r="Z21" s="43" t="s">
        <v>4</v>
      </c>
      <c r="AA21" s="43" t="s">
        <v>4</v>
      </c>
      <c r="AB21" s="43" t="s">
        <v>4</v>
      </c>
      <c r="AC21" s="43" t="s">
        <v>4</v>
      </c>
      <c r="AD21" s="43" t="s">
        <v>4</v>
      </c>
      <c r="AE21" s="43" t="s">
        <v>4</v>
      </c>
      <c r="AF21" s="43" t="s">
        <v>4</v>
      </c>
      <c r="AG21" s="43" t="s">
        <v>4</v>
      </c>
      <c r="AH21" s="43" t="s">
        <v>4</v>
      </c>
      <c r="AI21" s="43" t="s">
        <v>4</v>
      </c>
      <c r="AJ21" s="43" t="s">
        <v>4</v>
      </c>
      <c r="AK21" s="43" t="s">
        <v>4</v>
      </c>
      <c r="AL21" s="44"/>
      <c r="AM21" s="58" t="s">
        <v>4</v>
      </c>
    </row>
    <row r="22" spans="3:39" ht="13.5">
      <c r="C22" s="43" t="s">
        <v>51</v>
      </c>
      <c r="D22" s="45" t="s">
        <v>86</v>
      </c>
      <c r="E22" s="43"/>
      <c r="F22" s="44"/>
      <c r="G22" s="49">
        <f>IF('Personal Survival Budget'!$E$50&gt;0,'Personal Survival Budget'!$E$50,0)</f>
        <v>0</v>
      </c>
      <c r="H22" s="49">
        <f>IF('Personal Survival Budget'!$E$50&gt;0,'Personal Survival Budget'!$E$50,0)</f>
        <v>0</v>
      </c>
      <c r="I22" s="49">
        <f>IF('Personal Survival Budget'!$E$50&gt;0,'Personal Survival Budget'!$E$50,0)</f>
        <v>0</v>
      </c>
      <c r="J22" s="49">
        <f>IF('Personal Survival Budget'!$E$50&gt;0,'Personal Survival Budget'!$E$50,0)</f>
        <v>0</v>
      </c>
      <c r="K22" s="49">
        <f>IF('Personal Survival Budget'!$E$50&gt;0,'Personal Survival Budget'!$E$50,0)</f>
        <v>0</v>
      </c>
      <c r="L22" s="49">
        <f>IF('Personal Survival Budget'!$E$50&gt;0,'Personal Survival Budget'!$E$50,0)</f>
        <v>0</v>
      </c>
      <c r="M22" s="49">
        <f>IF('Personal Survival Budget'!$E$50&gt;0,'Personal Survival Budget'!$E$50,0)</f>
        <v>0</v>
      </c>
      <c r="N22" s="49">
        <f>IF('Personal Survival Budget'!$E$50&gt;0,'Personal Survival Budget'!$E$50,0)</f>
        <v>0</v>
      </c>
      <c r="O22" s="49">
        <f>IF('Personal Survival Budget'!$E$50&gt;0,'Personal Survival Budget'!$E$50,0)</f>
        <v>0</v>
      </c>
      <c r="P22" s="49">
        <f>IF('Personal Survival Budget'!$E$50&gt;0,'Personal Survival Budget'!$E$50,0)</f>
        <v>0</v>
      </c>
      <c r="Q22" s="49">
        <f>IF('Personal Survival Budget'!$E$50&gt;0,'Personal Survival Budget'!$E$50,0)</f>
        <v>0</v>
      </c>
      <c r="R22" s="49">
        <f>IF('Personal Survival Budget'!$E$50&gt;0,'Personal Survival Budget'!$E$50,0)</f>
        <v>0</v>
      </c>
      <c r="S22" s="44"/>
      <c r="T22" s="49">
        <f>SUM(E22:R22)</f>
        <v>0</v>
      </c>
      <c r="U22" s="2"/>
      <c r="X22" s="43" t="s">
        <v>51</v>
      </c>
      <c r="Y22" s="45"/>
      <c r="Z22" s="49">
        <f>IF('Personal Survival Budget'!$E$50&gt;0,'Personal Survival Budget'!$E$50,0)</f>
        <v>0</v>
      </c>
      <c r="AA22" s="49">
        <f>IF('Personal Survival Budget'!$E$50&gt;0,'Personal Survival Budget'!$E$50,0)</f>
        <v>0</v>
      </c>
      <c r="AB22" s="49">
        <f>IF('Personal Survival Budget'!$E$50&gt;0,'Personal Survival Budget'!$E$50,0)</f>
        <v>0</v>
      </c>
      <c r="AC22" s="49">
        <f>IF('Personal Survival Budget'!$E$50&gt;0,'Personal Survival Budget'!$E$50,0)</f>
        <v>0</v>
      </c>
      <c r="AD22" s="49">
        <f>IF('Personal Survival Budget'!$E$50&gt;0,'Personal Survival Budget'!$E$50,0)</f>
        <v>0</v>
      </c>
      <c r="AE22" s="49">
        <f>IF('Personal Survival Budget'!$E$50&gt;0,'Personal Survival Budget'!$E$50,0)</f>
        <v>0</v>
      </c>
      <c r="AF22" s="49">
        <f>IF('Personal Survival Budget'!$E$50&gt;0,'Personal Survival Budget'!$E$50,0)</f>
        <v>0</v>
      </c>
      <c r="AG22" s="49">
        <f>IF('Personal Survival Budget'!$E$50&gt;0,'Personal Survival Budget'!$E$50,0)</f>
        <v>0</v>
      </c>
      <c r="AH22" s="49">
        <f>IF('Personal Survival Budget'!$E$50&gt;0,'Personal Survival Budget'!$E$50,0)</f>
        <v>0</v>
      </c>
      <c r="AI22" s="49">
        <f>IF('Personal Survival Budget'!$E$50&gt;0,'Personal Survival Budget'!$E$50,0)</f>
        <v>0</v>
      </c>
      <c r="AJ22" s="49">
        <f>IF('Personal Survival Budget'!$E$50&gt;0,'Personal Survival Budget'!$E$50,0)</f>
        <v>0</v>
      </c>
      <c r="AK22" s="49">
        <f>IF('Personal Survival Budget'!$E$50&gt;0,'Personal Survival Budget'!$E$50,0)</f>
        <v>0</v>
      </c>
      <c r="AL22" s="44"/>
      <c r="AM22" s="49">
        <f>SUM(Z22:AK22)</f>
        <v>0</v>
      </c>
    </row>
    <row r="23" spans="3:42" s="7" customFormat="1" ht="9.75" customHeight="1">
      <c r="C23" s="44"/>
      <c r="D23" s="46"/>
      <c r="E23" s="44"/>
      <c r="F23" s="4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44"/>
      <c r="T23" s="54"/>
      <c r="U23" s="3"/>
      <c r="X23" s="44"/>
      <c r="Y23" s="46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44"/>
      <c r="AM23" s="54"/>
      <c r="AP23" s="109"/>
    </row>
    <row r="24" spans="3:42" s="7" customFormat="1" ht="13.5" customHeight="1">
      <c r="C24" s="43" t="s">
        <v>63</v>
      </c>
      <c r="D24" s="46"/>
      <c r="E24" s="44"/>
      <c r="F24" s="44"/>
      <c r="G24" s="111">
        <v>0</v>
      </c>
      <c r="H24" s="49">
        <f>$G$24</f>
        <v>0</v>
      </c>
      <c r="I24" s="49">
        <f aca="true" t="shared" si="2" ref="I24:R24">$G$24</f>
        <v>0</v>
      </c>
      <c r="J24" s="49">
        <f t="shared" si="2"/>
        <v>0</v>
      </c>
      <c r="K24" s="49">
        <f t="shared" si="2"/>
        <v>0</v>
      </c>
      <c r="L24" s="49">
        <f t="shared" si="2"/>
        <v>0</v>
      </c>
      <c r="M24" s="49">
        <f t="shared" si="2"/>
        <v>0</v>
      </c>
      <c r="N24" s="49">
        <f t="shared" si="2"/>
        <v>0</v>
      </c>
      <c r="O24" s="49">
        <f t="shared" si="2"/>
        <v>0</v>
      </c>
      <c r="P24" s="49">
        <f t="shared" si="2"/>
        <v>0</v>
      </c>
      <c r="Q24" s="49">
        <f t="shared" si="2"/>
        <v>0</v>
      </c>
      <c r="R24" s="49">
        <f t="shared" si="2"/>
        <v>0</v>
      </c>
      <c r="S24" s="44"/>
      <c r="T24" s="49">
        <f>SUM(E24:R24)</f>
        <v>0</v>
      </c>
      <c r="U24" s="3"/>
      <c r="X24" s="43" t="s">
        <v>63</v>
      </c>
      <c r="Y24" s="46"/>
      <c r="Z24" s="49">
        <f aca="true" t="shared" si="3" ref="Z24:AK24">$G$24</f>
        <v>0</v>
      </c>
      <c r="AA24" s="49">
        <f t="shared" si="3"/>
        <v>0</v>
      </c>
      <c r="AB24" s="49">
        <f t="shared" si="3"/>
        <v>0</v>
      </c>
      <c r="AC24" s="49">
        <f t="shared" si="3"/>
        <v>0</v>
      </c>
      <c r="AD24" s="49">
        <f t="shared" si="3"/>
        <v>0</v>
      </c>
      <c r="AE24" s="49">
        <f t="shared" si="3"/>
        <v>0</v>
      </c>
      <c r="AF24" s="49">
        <f t="shared" si="3"/>
        <v>0</v>
      </c>
      <c r="AG24" s="49">
        <f t="shared" si="3"/>
        <v>0</v>
      </c>
      <c r="AH24" s="49">
        <f t="shared" si="3"/>
        <v>0</v>
      </c>
      <c r="AI24" s="49">
        <f t="shared" si="3"/>
        <v>0</v>
      </c>
      <c r="AJ24" s="49">
        <f t="shared" si="3"/>
        <v>0</v>
      </c>
      <c r="AK24" s="49">
        <f t="shared" si="3"/>
        <v>0</v>
      </c>
      <c r="AL24" s="44"/>
      <c r="AM24" s="49">
        <f aca="true" t="shared" si="4" ref="AM24:AM47">SUM(Z24:AK24)</f>
        <v>0</v>
      </c>
      <c r="AP24" s="109"/>
    </row>
    <row r="25" spans="3:39" ht="13.5" customHeight="1">
      <c r="C25" s="43" t="s">
        <v>64</v>
      </c>
      <c r="D25" s="45"/>
      <c r="E25" s="43">
        <v>0</v>
      </c>
      <c r="F25" s="44"/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4"/>
      <c r="T25" s="49">
        <f>SUM(E25:R25)</f>
        <v>0</v>
      </c>
      <c r="U25" s="2"/>
      <c r="X25" s="43" t="s">
        <v>64</v>
      </c>
      <c r="Y25" s="45"/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4"/>
      <c r="AM25" s="49">
        <f t="shared" si="4"/>
        <v>0</v>
      </c>
    </row>
    <row r="26" spans="3:39" ht="14.25" customHeight="1">
      <c r="C26" s="43" t="s">
        <v>56</v>
      </c>
      <c r="D26" s="45"/>
      <c r="E26" s="43">
        <v>0</v>
      </c>
      <c r="F26" s="44"/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4"/>
      <c r="T26" s="49">
        <f>SUM(E26:R26)</f>
        <v>0</v>
      </c>
      <c r="U26" s="2"/>
      <c r="X26" s="43" t="s">
        <v>56</v>
      </c>
      <c r="Y26" s="45"/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4"/>
      <c r="AM26" s="49">
        <f t="shared" si="4"/>
        <v>0</v>
      </c>
    </row>
    <row r="27" spans="3:39" ht="14.25" customHeight="1">
      <c r="C27" s="43" t="s">
        <v>68</v>
      </c>
      <c r="D27" s="45"/>
      <c r="E27" s="43">
        <v>0</v>
      </c>
      <c r="F27" s="44"/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4"/>
      <c r="T27" s="49">
        <f>SUM(E27:R27)</f>
        <v>0</v>
      </c>
      <c r="U27" s="2"/>
      <c r="X27" s="43" t="s">
        <v>68</v>
      </c>
      <c r="Y27" s="45"/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4"/>
      <c r="AM27" s="49">
        <f t="shared" si="4"/>
        <v>0</v>
      </c>
    </row>
    <row r="28" spans="3:39" ht="13.5">
      <c r="C28" s="43" t="s">
        <v>65</v>
      </c>
      <c r="D28" s="45"/>
      <c r="E28" s="43">
        <v>0</v>
      </c>
      <c r="F28" s="44"/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4"/>
      <c r="T28" s="49">
        <f aca="true" t="shared" si="5" ref="T28:T37">SUM(E28:R28)</f>
        <v>0</v>
      </c>
      <c r="U28" s="2"/>
      <c r="X28" s="43" t="s">
        <v>65</v>
      </c>
      <c r="Y28" s="45"/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4"/>
      <c r="AM28" s="49">
        <f t="shared" si="4"/>
        <v>0</v>
      </c>
    </row>
    <row r="29" spans="3:39" ht="13.5">
      <c r="C29" s="43" t="s">
        <v>66</v>
      </c>
      <c r="D29" s="45"/>
      <c r="E29" s="43">
        <v>0</v>
      </c>
      <c r="F29" s="44"/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4"/>
      <c r="T29" s="49">
        <f t="shared" si="5"/>
        <v>0</v>
      </c>
      <c r="U29" s="2"/>
      <c r="X29" s="43" t="s">
        <v>66</v>
      </c>
      <c r="Y29" s="45"/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4"/>
      <c r="AM29" s="49">
        <f t="shared" si="4"/>
        <v>0</v>
      </c>
    </row>
    <row r="30" spans="3:39" ht="13.5">
      <c r="C30" s="43" t="s">
        <v>103</v>
      </c>
      <c r="D30" s="45"/>
      <c r="E30" s="43">
        <v>0</v>
      </c>
      <c r="F30" s="44"/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4"/>
      <c r="T30" s="49">
        <f t="shared" si="5"/>
        <v>0</v>
      </c>
      <c r="U30" s="2"/>
      <c r="X30" s="43" t="s">
        <v>59</v>
      </c>
      <c r="Y30" s="45"/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4"/>
      <c r="AM30" s="49">
        <f t="shared" si="4"/>
        <v>0</v>
      </c>
    </row>
    <row r="31" spans="3:39" ht="13.5">
      <c r="C31" s="43" t="s">
        <v>6</v>
      </c>
      <c r="D31" s="45"/>
      <c r="E31" s="43">
        <v>0</v>
      </c>
      <c r="F31" s="44"/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4"/>
      <c r="T31" s="49">
        <f t="shared" si="5"/>
        <v>0</v>
      </c>
      <c r="U31" s="2"/>
      <c r="X31" s="43" t="s">
        <v>6</v>
      </c>
      <c r="Y31" s="45"/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4"/>
      <c r="AM31" s="49">
        <f t="shared" si="4"/>
        <v>0</v>
      </c>
    </row>
    <row r="32" spans="3:39" ht="13.5">
      <c r="C32" s="43" t="s">
        <v>57</v>
      </c>
      <c r="D32" s="45"/>
      <c r="E32" s="43">
        <v>0</v>
      </c>
      <c r="F32" s="44"/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4"/>
      <c r="T32" s="49">
        <f t="shared" si="5"/>
        <v>0</v>
      </c>
      <c r="U32" s="2"/>
      <c r="X32" s="43" t="s">
        <v>57</v>
      </c>
      <c r="Y32" s="45"/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4"/>
      <c r="AM32" s="49">
        <f t="shared" si="4"/>
        <v>0</v>
      </c>
    </row>
    <row r="33" spans="3:39" ht="13.5">
      <c r="C33" s="43" t="s">
        <v>13</v>
      </c>
      <c r="D33" s="45"/>
      <c r="E33" s="43">
        <v>0</v>
      </c>
      <c r="F33" s="44"/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4"/>
      <c r="T33" s="49">
        <f t="shared" si="5"/>
        <v>0</v>
      </c>
      <c r="U33" s="2"/>
      <c r="X33" s="43" t="s">
        <v>13</v>
      </c>
      <c r="Y33" s="45"/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4"/>
      <c r="AM33" s="49">
        <f t="shared" si="4"/>
        <v>0</v>
      </c>
    </row>
    <row r="34" spans="3:39" ht="13.5">
      <c r="C34" s="43" t="s">
        <v>14</v>
      </c>
      <c r="D34" s="45"/>
      <c r="E34" s="43">
        <v>0</v>
      </c>
      <c r="F34" s="44"/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4"/>
      <c r="T34" s="49">
        <f t="shared" si="5"/>
        <v>0</v>
      </c>
      <c r="U34" s="2"/>
      <c r="X34" s="43" t="s">
        <v>14</v>
      </c>
      <c r="Y34" s="45"/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4"/>
      <c r="AM34" s="49">
        <f t="shared" si="4"/>
        <v>0</v>
      </c>
    </row>
    <row r="35" spans="3:39" ht="13.5">
      <c r="C35" s="43" t="s">
        <v>60</v>
      </c>
      <c r="D35" s="45"/>
      <c r="E35" s="43">
        <v>0</v>
      </c>
      <c r="F35" s="44"/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4"/>
      <c r="T35" s="49">
        <f t="shared" si="5"/>
        <v>0</v>
      </c>
      <c r="U35" s="2"/>
      <c r="X35" s="43" t="s">
        <v>60</v>
      </c>
      <c r="Y35" s="45"/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4"/>
      <c r="AM35" s="49">
        <f t="shared" si="4"/>
        <v>0</v>
      </c>
    </row>
    <row r="36" spans="3:39" ht="13.5">
      <c r="C36" s="43" t="s">
        <v>61</v>
      </c>
      <c r="D36" s="45"/>
      <c r="E36" s="43">
        <v>0</v>
      </c>
      <c r="F36" s="44"/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4"/>
      <c r="T36" s="49">
        <f t="shared" si="5"/>
        <v>0</v>
      </c>
      <c r="U36" s="2"/>
      <c r="X36" s="43" t="s">
        <v>61</v>
      </c>
      <c r="Y36" s="45"/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4"/>
      <c r="AM36" s="49">
        <f t="shared" si="4"/>
        <v>0</v>
      </c>
    </row>
    <row r="37" spans="3:39" ht="13.5">
      <c r="C37" s="43" t="s">
        <v>67</v>
      </c>
      <c r="D37" s="45"/>
      <c r="E37" s="43">
        <v>0</v>
      </c>
      <c r="F37" s="44"/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4"/>
      <c r="T37" s="49">
        <f t="shared" si="5"/>
        <v>0</v>
      </c>
      <c r="U37" s="2"/>
      <c r="X37" s="43" t="s">
        <v>67</v>
      </c>
      <c r="Y37" s="45"/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4"/>
      <c r="AM37" s="49">
        <f t="shared" si="4"/>
        <v>0</v>
      </c>
    </row>
    <row r="38" spans="3:39" ht="13.5">
      <c r="C38" s="43" t="s">
        <v>62</v>
      </c>
      <c r="D38" s="45"/>
      <c r="E38" s="43">
        <v>0</v>
      </c>
      <c r="F38" s="44"/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4"/>
      <c r="T38" s="49">
        <f aca="true" t="shared" si="6" ref="T38:T47">SUM(E38:R38)</f>
        <v>0</v>
      </c>
      <c r="U38" s="2"/>
      <c r="X38" s="43" t="s">
        <v>62</v>
      </c>
      <c r="Y38" s="45"/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4"/>
      <c r="AM38" s="49">
        <f t="shared" si="4"/>
        <v>0</v>
      </c>
    </row>
    <row r="39" spans="3:39" ht="13.5">
      <c r="C39" s="43" t="s">
        <v>7</v>
      </c>
      <c r="D39" s="45"/>
      <c r="E39" s="43">
        <v>0</v>
      </c>
      <c r="F39" s="44"/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4"/>
      <c r="T39" s="49">
        <f t="shared" si="6"/>
        <v>0</v>
      </c>
      <c r="U39" s="2"/>
      <c r="X39" s="43" t="s">
        <v>7</v>
      </c>
      <c r="Y39" s="45"/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4"/>
      <c r="AM39" s="49">
        <f t="shared" si="4"/>
        <v>0</v>
      </c>
    </row>
    <row r="40" spans="3:39" ht="13.5">
      <c r="C40" s="43" t="s">
        <v>15</v>
      </c>
      <c r="D40" s="45"/>
      <c r="E40" s="43">
        <v>0</v>
      </c>
      <c r="F40" s="44"/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4"/>
      <c r="T40" s="49">
        <f t="shared" si="6"/>
        <v>0</v>
      </c>
      <c r="U40" s="2"/>
      <c r="X40" s="43" t="s">
        <v>15</v>
      </c>
      <c r="Y40" s="45"/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4"/>
      <c r="AM40" s="49">
        <f t="shared" si="4"/>
        <v>0</v>
      </c>
    </row>
    <row r="41" spans="3:39" ht="13.5">
      <c r="C41" s="43" t="s">
        <v>8</v>
      </c>
      <c r="D41" s="45"/>
      <c r="E41" s="43">
        <v>0</v>
      </c>
      <c r="F41" s="44"/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4"/>
      <c r="T41" s="49">
        <f t="shared" si="6"/>
        <v>0</v>
      </c>
      <c r="U41" s="2"/>
      <c r="X41" s="43" t="s">
        <v>8</v>
      </c>
      <c r="Y41" s="45"/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4"/>
      <c r="AM41" s="49">
        <f t="shared" si="4"/>
        <v>0</v>
      </c>
    </row>
    <row r="42" spans="3:39" ht="13.5">
      <c r="C42" s="43" t="s">
        <v>58</v>
      </c>
      <c r="D42" s="45"/>
      <c r="E42" s="43">
        <v>0</v>
      </c>
      <c r="F42" s="44"/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8"/>
      <c r="T42" s="49">
        <f t="shared" si="6"/>
        <v>0</v>
      </c>
      <c r="U42" s="2"/>
      <c r="X42" s="43" t="s">
        <v>58</v>
      </c>
      <c r="Y42" s="45"/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8"/>
      <c r="AM42" s="49">
        <f t="shared" si="4"/>
        <v>0</v>
      </c>
    </row>
    <row r="43" spans="3:39" ht="13.5">
      <c r="C43" s="43" t="s">
        <v>9</v>
      </c>
      <c r="D43" s="45"/>
      <c r="E43" s="43">
        <v>0</v>
      </c>
      <c r="F43" s="44"/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4"/>
      <c r="T43" s="49">
        <f t="shared" si="6"/>
        <v>0</v>
      </c>
      <c r="U43" s="2"/>
      <c r="X43" s="43" t="s">
        <v>9</v>
      </c>
      <c r="Y43" s="45"/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4"/>
      <c r="AM43" s="49">
        <f t="shared" si="4"/>
        <v>0</v>
      </c>
    </row>
    <row r="44" spans="3:39" ht="13.5">
      <c r="C44" s="43" t="s">
        <v>10</v>
      </c>
      <c r="D44" s="45"/>
      <c r="E44" s="43">
        <v>0</v>
      </c>
      <c r="F44" s="44"/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8"/>
      <c r="T44" s="49">
        <f t="shared" si="6"/>
        <v>0</v>
      </c>
      <c r="U44" s="2"/>
      <c r="X44" s="43" t="s">
        <v>10</v>
      </c>
      <c r="Y44" s="45"/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8"/>
      <c r="AM44" s="49">
        <f t="shared" si="4"/>
        <v>0</v>
      </c>
    </row>
    <row r="45" spans="3:39" ht="13.5">
      <c r="C45" s="43" t="s">
        <v>55</v>
      </c>
      <c r="D45" s="45"/>
      <c r="E45" s="43">
        <v>0</v>
      </c>
      <c r="F45" s="44"/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4"/>
      <c r="T45" s="49">
        <f t="shared" si="6"/>
        <v>0</v>
      </c>
      <c r="U45" s="2"/>
      <c r="X45" s="43" t="s">
        <v>55</v>
      </c>
      <c r="Y45" s="45"/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4"/>
      <c r="AM45" s="49">
        <f t="shared" si="4"/>
        <v>0</v>
      </c>
    </row>
    <row r="46" spans="3:39" ht="13.5">
      <c r="C46" s="43" t="s">
        <v>55</v>
      </c>
      <c r="D46" s="45"/>
      <c r="E46" s="43">
        <v>0</v>
      </c>
      <c r="F46" s="44"/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4"/>
      <c r="T46" s="49">
        <f t="shared" si="6"/>
        <v>0</v>
      </c>
      <c r="U46" s="2"/>
      <c r="X46" s="43" t="s">
        <v>55</v>
      </c>
      <c r="Y46" s="45"/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4"/>
      <c r="AM46" s="49">
        <f t="shared" si="4"/>
        <v>0</v>
      </c>
    </row>
    <row r="47" spans="3:39" ht="13.5">
      <c r="C47" s="43" t="s">
        <v>55</v>
      </c>
      <c r="D47" s="45"/>
      <c r="E47" s="43">
        <v>0</v>
      </c>
      <c r="F47" s="44"/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4"/>
      <c r="T47" s="49">
        <f t="shared" si="6"/>
        <v>0</v>
      </c>
      <c r="U47" s="2"/>
      <c r="X47" s="43" t="s">
        <v>55</v>
      </c>
      <c r="Y47" s="45"/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4"/>
      <c r="AM47" s="49">
        <f t="shared" si="4"/>
        <v>0</v>
      </c>
    </row>
    <row r="48" spans="3:39" ht="8.25" customHeight="1">
      <c r="C48" s="43"/>
      <c r="D48" s="45"/>
      <c r="E48" s="50"/>
      <c r="F48" s="44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44"/>
      <c r="T48" s="52"/>
      <c r="U48" s="2"/>
      <c r="X48" s="43"/>
      <c r="Y48" s="45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44"/>
      <c r="AM48" s="52"/>
    </row>
    <row r="49" spans="3:39" ht="9.75" customHeight="1">
      <c r="C49" s="43"/>
      <c r="D49" s="45"/>
      <c r="E49" s="43"/>
      <c r="F49" s="4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54"/>
      <c r="U49" s="2"/>
      <c r="X49" s="43"/>
      <c r="Y49" s="45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4"/>
      <c r="AM49" s="54"/>
    </row>
    <row r="50" spans="3:39" ht="13.5">
      <c r="C50" s="5" t="s">
        <v>17</v>
      </c>
      <c r="D50" s="94"/>
      <c r="E50" s="59">
        <f>SUM(E22:E47)</f>
        <v>0</v>
      </c>
      <c r="F50" s="60"/>
      <c r="G50" s="59">
        <f aca="true" t="shared" si="7" ref="G50:R50">SUM(G22:G47)</f>
        <v>0</v>
      </c>
      <c r="H50" s="59">
        <f t="shared" si="7"/>
        <v>0</v>
      </c>
      <c r="I50" s="59">
        <f t="shared" si="7"/>
        <v>0</v>
      </c>
      <c r="J50" s="59">
        <f t="shared" si="7"/>
        <v>0</v>
      </c>
      <c r="K50" s="59">
        <f t="shared" si="7"/>
        <v>0</v>
      </c>
      <c r="L50" s="59">
        <f t="shared" si="7"/>
        <v>0</v>
      </c>
      <c r="M50" s="59">
        <f t="shared" si="7"/>
        <v>0</v>
      </c>
      <c r="N50" s="59">
        <f t="shared" si="7"/>
        <v>0</v>
      </c>
      <c r="O50" s="59">
        <f t="shared" si="7"/>
        <v>0</v>
      </c>
      <c r="P50" s="59">
        <f t="shared" si="7"/>
        <v>0</v>
      </c>
      <c r="Q50" s="59">
        <f t="shared" si="7"/>
        <v>0</v>
      </c>
      <c r="R50" s="59">
        <f t="shared" si="7"/>
        <v>0</v>
      </c>
      <c r="T50" s="59">
        <f>SUM(E50:R50)</f>
        <v>0</v>
      </c>
      <c r="U50" s="2"/>
      <c r="X50" s="5" t="s">
        <v>17</v>
      </c>
      <c r="Y50" s="88"/>
      <c r="Z50" s="59">
        <f aca="true" t="shared" si="8" ref="Z50:AK50">SUM(Z22:Z47)</f>
        <v>0</v>
      </c>
      <c r="AA50" s="59">
        <f t="shared" si="8"/>
        <v>0</v>
      </c>
      <c r="AB50" s="59">
        <f t="shared" si="8"/>
        <v>0</v>
      </c>
      <c r="AC50" s="59">
        <f t="shared" si="8"/>
        <v>0</v>
      </c>
      <c r="AD50" s="59">
        <f t="shared" si="8"/>
        <v>0</v>
      </c>
      <c r="AE50" s="59">
        <f t="shared" si="8"/>
        <v>0</v>
      </c>
      <c r="AF50" s="59">
        <f t="shared" si="8"/>
        <v>0</v>
      </c>
      <c r="AG50" s="59">
        <f t="shared" si="8"/>
        <v>0</v>
      </c>
      <c r="AH50" s="59">
        <f t="shared" si="8"/>
        <v>0</v>
      </c>
      <c r="AI50" s="59">
        <f t="shared" si="8"/>
        <v>0</v>
      </c>
      <c r="AJ50" s="59">
        <f t="shared" si="8"/>
        <v>0</v>
      </c>
      <c r="AK50" s="59">
        <f t="shared" si="8"/>
        <v>0</v>
      </c>
      <c r="AL50" s="3"/>
      <c r="AM50" s="59">
        <f>SUM(Z50:AK50)</f>
        <v>0</v>
      </c>
    </row>
    <row r="51" spans="3:39" ht="20.25" customHeight="1">
      <c r="C51" s="2"/>
      <c r="D51" s="88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T51" s="57"/>
      <c r="U51" s="2"/>
      <c r="X51" s="2"/>
      <c r="Y51" s="8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3"/>
      <c r="AM51" s="57"/>
    </row>
    <row r="52" spans="2:39" s="4" customFormat="1" ht="13.5">
      <c r="B52" s="5" t="s">
        <v>18</v>
      </c>
      <c r="D52" s="95"/>
      <c r="E52" s="61">
        <f>E18-E50</f>
        <v>0</v>
      </c>
      <c r="F52" s="62"/>
      <c r="G52" s="61">
        <f aca="true" t="shared" si="9" ref="G52:R52">G18-G50</f>
        <v>0</v>
      </c>
      <c r="H52" s="61">
        <f t="shared" si="9"/>
        <v>0</v>
      </c>
      <c r="I52" s="61">
        <f t="shared" si="9"/>
        <v>0</v>
      </c>
      <c r="J52" s="61">
        <f t="shared" si="9"/>
        <v>0</v>
      </c>
      <c r="K52" s="61">
        <f t="shared" si="9"/>
        <v>0</v>
      </c>
      <c r="L52" s="61">
        <f t="shared" si="9"/>
        <v>0</v>
      </c>
      <c r="M52" s="61">
        <f t="shared" si="9"/>
        <v>0</v>
      </c>
      <c r="N52" s="61">
        <f t="shared" si="9"/>
        <v>0</v>
      </c>
      <c r="O52" s="61">
        <f t="shared" si="9"/>
        <v>0</v>
      </c>
      <c r="P52" s="61">
        <f t="shared" si="9"/>
        <v>0</v>
      </c>
      <c r="Q52" s="61">
        <f t="shared" si="9"/>
        <v>0</v>
      </c>
      <c r="R52" s="61">
        <f t="shared" si="9"/>
        <v>0</v>
      </c>
      <c r="S52" s="63"/>
      <c r="T52" s="61">
        <f>T18-T50</f>
        <v>0</v>
      </c>
      <c r="U52" s="5"/>
      <c r="W52" s="5" t="s">
        <v>18</v>
      </c>
      <c r="Y52" s="87"/>
      <c r="Z52" s="61">
        <f aca="true" t="shared" si="10" ref="Z52:AK52">Z18-Z50</f>
        <v>0</v>
      </c>
      <c r="AA52" s="61">
        <f t="shared" si="10"/>
        <v>0</v>
      </c>
      <c r="AB52" s="61">
        <f t="shared" si="10"/>
        <v>0</v>
      </c>
      <c r="AC52" s="61">
        <f t="shared" si="10"/>
        <v>0</v>
      </c>
      <c r="AD52" s="61">
        <f t="shared" si="10"/>
        <v>0</v>
      </c>
      <c r="AE52" s="61">
        <f t="shared" si="10"/>
        <v>0</v>
      </c>
      <c r="AF52" s="61">
        <f t="shared" si="10"/>
        <v>0</v>
      </c>
      <c r="AG52" s="61">
        <f t="shared" si="10"/>
        <v>0</v>
      </c>
      <c r="AH52" s="61">
        <f t="shared" si="10"/>
        <v>0</v>
      </c>
      <c r="AI52" s="61">
        <f t="shared" si="10"/>
        <v>0</v>
      </c>
      <c r="AJ52" s="61">
        <f t="shared" si="10"/>
        <v>0</v>
      </c>
      <c r="AK52" s="61">
        <f t="shared" si="10"/>
        <v>0</v>
      </c>
      <c r="AL52" s="63"/>
      <c r="AM52" s="61">
        <f>AM18-AM50</f>
        <v>0</v>
      </c>
    </row>
    <row r="53" spans="3:39" ht="21" customHeight="1">
      <c r="C53" s="2"/>
      <c r="D53" s="88"/>
      <c r="E53" s="64"/>
      <c r="F53" s="65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5"/>
      <c r="T53" s="66"/>
      <c r="U53" s="2"/>
      <c r="X53" s="2"/>
      <c r="Y53" s="88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5"/>
      <c r="AM53" s="66"/>
    </row>
    <row r="54" spans="3:39" ht="13.5">
      <c r="C54" s="2" t="s">
        <v>104</v>
      </c>
      <c r="D54" s="88"/>
      <c r="E54" s="59">
        <v>0</v>
      </c>
      <c r="F54" s="60"/>
      <c r="G54" s="59">
        <f>E55</f>
        <v>0</v>
      </c>
      <c r="H54" s="59">
        <f>G55</f>
        <v>0</v>
      </c>
      <c r="I54" s="59">
        <f aca="true" t="shared" si="11" ref="I54:R54">H55</f>
        <v>0</v>
      </c>
      <c r="J54" s="59">
        <f t="shared" si="11"/>
        <v>0</v>
      </c>
      <c r="K54" s="59">
        <f t="shared" si="11"/>
        <v>0</v>
      </c>
      <c r="L54" s="59">
        <f t="shared" si="11"/>
        <v>0</v>
      </c>
      <c r="M54" s="59">
        <f t="shared" si="11"/>
        <v>0</v>
      </c>
      <c r="N54" s="59">
        <f t="shared" si="11"/>
        <v>0</v>
      </c>
      <c r="O54" s="59">
        <f t="shared" si="11"/>
        <v>0</v>
      </c>
      <c r="P54" s="59">
        <f t="shared" si="11"/>
        <v>0</v>
      </c>
      <c r="Q54" s="59">
        <f t="shared" si="11"/>
        <v>0</v>
      </c>
      <c r="R54" s="59">
        <f t="shared" si="11"/>
        <v>0</v>
      </c>
      <c r="S54" s="60"/>
      <c r="T54" s="59">
        <f>R55</f>
        <v>0</v>
      </c>
      <c r="U54" s="2"/>
      <c r="X54" s="2" t="s">
        <v>19</v>
      </c>
      <c r="Y54" s="88"/>
      <c r="Z54" s="59">
        <f>R55</f>
        <v>0</v>
      </c>
      <c r="AA54" s="59">
        <f>Z55</f>
        <v>0</v>
      </c>
      <c r="AB54" s="59">
        <f>AA55</f>
        <v>0</v>
      </c>
      <c r="AC54" s="59">
        <f>AB55</f>
        <v>0</v>
      </c>
      <c r="AD54" s="59">
        <f>AC55</f>
        <v>0</v>
      </c>
      <c r="AE54" s="59">
        <f>AD55</f>
        <v>0</v>
      </c>
      <c r="AF54" s="59">
        <f>AE55</f>
        <v>0</v>
      </c>
      <c r="AG54" s="59">
        <f>AF55</f>
        <v>0</v>
      </c>
      <c r="AH54" s="59">
        <f>AG55</f>
        <v>0</v>
      </c>
      <c r="AI54" s="59">
        <f>AH55</f>
        <v>0</v>
      </c>
      <c r="AJ54" s="59">
        <f>AI55</f>
        <v>0</v>
      </c>
      <c r="AK54" s="59">
        <f>AJ55</f>
        <v>0</v>
      </c>
      <c r="AL54" s="60"/>
      <c r="AM54" s="59">
        <f>AK55</f>
        <v>0</v>
      </c>
    </row>
    <row r="55" spans="3:39" ht="13.5">
      <c r="C55" s="2" t="s">
        <v>101</v>
      </c>
      <c r="D55" s="88"/>
      <c r="E55" s="59">
        <f>E52+E54</f>
        <v>0</v>
      </c>
      <c r="F55" s="60"/>
      <c r="G55" s="59">
        <f>G52+G54</f>
        <v>0</v>
      </c>
      <c r="H55" s="59">
        <f aca="true" t="shared" si="12" ref="H55:M55">H52+H54</f>
        <v>0</v>
      </c>
      <c r="I55" s="59">
        <f t="shared" si="12"/>
        <v>0</v>
      </c>
      <c r="J55" s="59">
        <f t="shared" si="12"/>
        <v>0</v>
      </c>
      <c r="K55" s="59">
        <f t="shared" si="12"/>
        <v>0</v>
      </c>
      <c r="L55" s="59">
        <f t="shared" si="12"/>
        <v>0</v>
      </c>
      <c r="M55" s="59">
        <f t="shared" si="12"/>
        <v>0</v>
      </c>
      <c r="N55" s="59">
        <f>N52+N54</f>
        <v>0</v>
      </c>
      <c r="O55" s="59">
        <f>O52+O54</f>
        <v>0</v>
      </c>
      <c r="P55" s="59">
        <f>P52+P54</f>
        <v>0</v>
      </c>
      <c r="Q55" s="59">
        <f>Q52+Q54</f>
        <v>0</v>
      </c>
      <c r="R55" s="59">
        <f>R52+R54</f>
        <v>0</v>
      </c>
      <c r="S55" s="60"/>
      <c r="T55" s="59">
        <f>T54</f>
        <v>0</v>
      </c>
      <c r="U55" s="2"/>
      <c r="X55" s="2" t="s">
        <v>101</v>
      </c>
      <c r="Y55" s="88"/>
      <c r="Z55" s="59">
        <f>Z52+Z54</f>
        <v>0</v>
      </c>
      <c r="AA55" s="59">
        <f aca="true" t="shared" si="13" ref="AA55:AK55">AA52+AA54</f>
        <v>0</v>
      </c>
      <c r="AB55" s="59">
        <f t="shared" si="13"/>
        <v>0</v>
      </c>
      <c r="AC55" s="59">
        <f t="shared" si="13"/>
        <v>0</v>
      </c>
      <c r="AD55" s="59">
        <f t="shared" si="13"/>
        <v>0</v>
      </c>
      <c r="AE55" s="59">
        <f t="shared" si="13"/>
        <v>0</v>
      </c>
      <c r="AF55" s="59">
        <f t="shared" si="13"/>
        <v>0</v>
      </c>
      <c r="AG55" s="59">
        <f t="shared" si="13"/>
        <v>0</v>
      </c>
      <c r="AH55" s="59">
        <f t="shared" si="13"/>
        <v>0</v>
      </c>
      <c r="AI55" s="59">
        <f t="shared" si="13"/>
        <v>0</v>
      </c>
      <c r="AJ55" s="59">
        <f t="shared" si="13"/>
        <v>0</v>
      </c>
      <c r="AK55" s="59">
        <f t="shared" si="13"/>
        <v>0</v>
      </c>
      <c r="AL55" s="60"/>
      <c r="AM55" s="59">
        <f>AM54</f>
        <v>0</v>
      </c>
    </row>
    <row r="56" spans="2:38" ht="13.5">
      <c r="B56" s="2"/>
      <c r="C56" s="2"/>
      <c r="D56" s="88"/>
      <c r="E56" s="2"/>
      <c r="F56" s="3"/>
      <c r="G56" s="2"/>
      <c r="H56" s="2"/>
      <c r="I56" s="2"/>
      <c r="J56" s="2"/>
      <c r="K56" s="2"/>
      <c r="L56" s="2"/>
      <c r="M56" s="2"/>
      <c r="AL56" s="3"/>
    </row>
    <row r="57" spans="2:38" s="2" customFormat="1" ht="13.5">
      <c r="B57" s="53"/>
      <c r="C57" s="53"/>
      <c r="D57" s="89"/>
      <c r="E57" s="53"/>
      <c r="F57" s="53"/>
      <c r="G57" s="53"/>
      <c r="H57" s="53"/>
      <c r="I57" s="53"/>
      <c r="J57" s="53"/>
      <c r="K57" s="53"/>
      <c r="L57" s="53"/>
      <c r="M57" s="77"/>
      <c r="N57" s="77"/>
      <c r="O57" s="77"/>
      <c r="P57" s="3"/>
      <c r="S57" s="3"/>
      <c r="W57" s="77"/>
      <c r="X57" s="85"/>
      <c r="Y57" s="91"/>
      <c r="Z57" s="77"/>
      <c r="AA57" s="77"/>
      <c r="AB57" s="77"/>
      <c r="AC57" s="77"/>
      <c r="AD57" s="77"/>
      <c r="AE57" s="77"/>
      <c r="AF57" s="77"/>
      <c r="AG57" s="77"/>
      <c r="AH57" s="77"/>
      <c r="AI57" s="3"/>
      <c r="AJ57" s="3"/>
      <c r="AL57" s="3"/>
    </row>
    <row r="58" spans="2:38" ht="15" customHeight="1">
      <c r="B58" s="4" t="s">
        <v>71</v>
      </c>
      <c r="W58" s="4" t="s">
        <v>71</v>
      </c>
      <c r="AG58" s="3"/>
      <c r="AH58" s="3"/>
      <c r="AI58" s="3"/>
      <c r="AJ58" s="3"/>
      <c r="AL58" s="3"/>
    </row>
    <row r="59" spans="2:39" ht="7.5" customHeight="1">
      <c r="B59" s="2"/>
      <c r="C59" s="83"/>
      <c r="D59" s="92"/>
      <c r="E59" s="3"/>
      <c r="F59" s="3"/>
      <c r="G59" s="3"/>
      <c r="H59" s="3"/>
      <c r="I59" s="3"/>
      <c r="J59" s="3"/>
      <c r="K59" s="3"/>
      <c r="L59" s="3"/>
      <c r="M59" s="2"/>
      <c r="N59" s="2"/>
      <c r="O59" s="2"/>
      <c r="P59" s="2"/>
      <c r="Q59" s="2"/>
      <c r="R59" s="2"/>
      <c r="T59" s="2"/>
      <c r="W59" s="2"/>
      <c r="X59" s="83"/>
      <c r="Y59" s="92"/>
      <c r="Z59" s="3"/>
      <c r="AA59" s="3"/>
      <c r="AB59" s="3"/>
      <c r="AC59" s="3"/>
      <c r="AD59" s="3"/>
      <c r="AE59" s="3"/>
      <c r="AF59" s="2"/>
      <c r="AG59" s="3"/>
      <c r="AH59" s="3"/>
      <c r="AI59" s="3"/>
      <c r="AJ59" s="3"/>
      <c r="AK59" s="2"/>
      <c r="AL59" s="3"/>
      <c r="AM59" s="2"/>
    </row>
    <row r="60" spans="3:38" ht="15" customHeight="1">
      <c r="C60" s="1" t="s">
        <v>87</v>
      </c>
      <c r="F60" s="1"/>
      <c r="W60" s="84"/>
      <c r="X60" s="3"/>
      <c r="Y60" s="9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L60" s="3"/>
    </row>
    <row r="61" spans="3:36" ht="13.5">
      <c r="C61" s="1" t="s">
        <v>98</v>
      </c>
      <c r="W61" s="3"/>
      <c r="X61" s="3"/>
      <c r="Y61" s="9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</sheetData>
  <sheetProtection/>
  <printOptions horizontalCentered="1"/>
  <pageMargins left="0.11811023622047245" right="0.11811023622047245" top="0.15748031496062992" bottom="0.1968503937007874" header="0.11811023622047245" footer="0.1968503937007874"/>
  <pageSetup horizontalDpi="600" verticalDpi="600" orientation="landscape" paperSize="9" scale="60"/>
  <colBreaks count="1" manualBreakCount="1">
    <brk id="21" max="6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69"/>
  <sheetViews>
    <sheetView zoomScale="70" zoomScaleNormal="70" zoomScaleSheetLayoutView="70" workbookViewId="0" topLeftCell="A22">
      <selection activeCell="D39" sqref="D39"/>
    </sheetView>
  </sheetViews>
  <sheetFormatPr defaultColWidth="11.57421875" defaultRowHeight="15"/>
  <cols>
    <col min="1" max="1" width="4.8515625" style="1" customWidth="1"/>
    <col min="2" max="2" width="2.28125" style="1" customWidth="1"/>
    <col min="3" max="3" width="44.8515625" style="1" customWidth="1"/>
    <col min="4" max="4" width="4.421875" style="1" customWidth="1"/>
    <col min="5" max="5" width="19.421875" style="1" customWidth="1"/>
    <col min="6" max="6" width="5.8515625" style="1" customWidth="1"/>
    <col min="7" max="7" width="19.140625" style="1" customWidth="1"/>
    <col min="8" max="8" width="8.8515625" style="1" customWidth="1"/>
    <col min="9" max="17" width="11.8515625" style="1" customWidth="1"/>
    <col min="18" max="18" width="6.00390625" style="1" customWidth="1"/>
    <col min="19" max="19" width="14.140625" style="1" customWidth="1"/>
    <col min="20" max="20" width="2.8515625" style="1" customWidth="1"/>
    <col min="21" max="255" width="11.421875" style="1" customWidth="1"/>
    <col min="256" max="16384" width="5.8515625" style="1" customWidth="1"/>
  </cols>
  <sheetData>
    <row r="1" spans="2:19" ht="16.5" customHeight="1" thickBot="1">
      <c r="B1" s="34"/>
      <c r="C1" s="34"/>
      <c r="D1" s="34"/>
      <c r="E1" s="34"/>
      <c r="F1" s="34"/>
      <c r="G1" s="34"/>
      <c r="Q1" s="2"/>
      <c r="R1" s="2"/>
      <c r="S1" s="2"/>
    </row>
    <row r="2" spans="2:19" ht="22.5" customHeight="1" thickTop="1">
      <c r="B2" s="71" t="str">
        <f>'Cash Flow'!B2</f>
        <v>APPLICANT NAME</v>
      </c>
      <c r="Q2" s="2"/>
      <c r="R2" s="2"/>
      <c r="S2" s="2"/>
    </row>
    <row r="3" ht="22.5" customHeight="1">
      <c r="B3" s="71" t="str">
        <f>'Cash Flow'!B3</f>
        <v>COMPANY NAME</v>
      </c>
    </row>
    <row r="4" ht="22.5" customHeight="1">
      <c r="B4" s="72" t="s">
        <v>20</v>
      </c>
    </row>
    <row r="5" spans="2:7" ht="22.5" customHeight="1" thickBot="1">
      <c r="B5" s="73" t="str">
        <f>'Cash Flow'!B5</f>
        <v>January XX, 2014</v>
      </c>
      <c r="C5" s="34"/>
      <c r="D5" s="34"/>
      <c r="E5" s="34"/>
      <c r="F5" s="34"/>
      <c r="G5" s="34"/>
    </row>
    <row r="6" ht="15" thickTop="1"/>
    <row r="8" spans="5:7" ht="13.5">
      <c r="E8" s="116" t="s">
        <v>113</v>
      </c>
      <c r="F8" s="88"/>
      <c r="G8" s="116" t="s">
        <v>115</v>
      </c>
    </row>
    <row r="9" spans="2:19" s="2" customFormat="1" ht="13.5">
      <c r="B9" s="14" t="s">
        <v>23</v>
      </c>
      <c r="D9" s="15"/>
      <c r="E9" s="117" t="s">
        <v>114</v>
      </c>
      <c r="F9" s="115"/>
      <c r="G9" s="117" t="s">
        <v>114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s="2" customFormat="1" ht="9" customHeight="1">
      <c r="B10" s="14"/>
      <c r="D10" s="15"/>
      <c r="E10" s="10"/>
      <c r="F10" s="118"/>
      <c r="G10" s="1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3:19" s="2" customFormat="1" ht="13.5">
      <c r="C11" s="11" t="s">
        <v>24</v>
      </c>
      <c r="D11" s="12"/>
      <c r="E11" s="43">
        <v>0</v>
      </c>
      <c r="F11" s="44"/>
      <c r="G11" s="49">
        <f>E11*12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3:19" s="2" customFormat="1" ht="13.5">
      <c r="C12" s="11" t="s">
        <v>25</v>
      </c>
      <c r="D12" s="12"/>
      <c r="E12" s="43">
        <v>0</v>
      </c>
      <c r="F12" s="44"/>
      <c r="G12" s="49">
        <f>E12*12</f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3:19" s="2" customFormat="1" ht="13.5">
      <c r="C13" s="11" t="s">
        <v>26</v>
      </c>
      <c r="D13" s="12"/>
      <c r="E13" s="43">
        <v>0</v>
      </c>
      <c r="F13" s="44"/>
      <c r="G13" s="49">
        <f>E13*12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3:19" s="2" customFormat="1" ht="13.5">
      <c r="C14" s="11" t="s">
        <v>27</v>
      </c>
      <c r="D14" s="12"/>
      <c r="E14" s="43">
        <v>0</v>
      </c>
      <c r="F14" s="44"/>
      <c r="G14" s="49">
        <f>E14*12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s="2" customFormat="1" ht="13.5">
      <c r="C15" s="11" t="s">
        <v>46</v>
      </c>
      <c r="D15" s="12"/>
      <c r="E15" s="43">
        <v>0</v>
      </c>
      <c r="F15" s="44"/>
      <c r="G15" s="49">
        <f>E15*12</f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s="2" customFormat="1" ht="9" customHeight="1">
      <c r="C16" s="11"/>
      <c r="D16" s="12"/>
      <c r="E16" s="18"/>
      <c r="F16" s="16"/>
      <c r="G16" s="1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s="2" customFormat="1" ht="9" customHeight="1">
      <c r="C17" s="11"/>
      <c r="D17" s="12"/>
      <c r="E17" s="16"/>
      <c r="F17" s="16"/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3:19" s="2" customFormat="1" ht="13.5">
      <c r="C18" s="13" t="s">
        <v>112</v>
      </c>
      <c r="E18" s="49">
        <f>SUM(E11:E15)</f>
        <v>0</v>
      </c>
      <c r="F18" s="54"/>
      <c r="G18" s="49">
        <f>SUM(G11:G15)</f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5:19" s="2" customFormat="1" ht="13.5">
      <c r="E19" s="20"/>
      <c r="F19" s="17"/>
      <c r="G19" s="2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s="2" customFormat="1" ht="13.5">
      <c r="B20" s="14" t="s">
        <v>28</v>
      </c>
      <c r="D20" s="15"/>
      <c r="E20" s="21"/>
      <c r="F20" s="119"/>
      <c r="G20" s="2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s="2" customFormat="1" ht="9" customHeight="1">
      <c r="B21" s="14"/>
      <c r="D21" s="15"/>
      <c r="E21" s="21"/>
      <c r="F21" s="119"/>
      <c r="G21" s="2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3:19" s="2" customFormat="1" ht="13.5">
      <c r="C22" s="11" t="s">
        <v>29</v>
      </c>
      <c r="D22" s="12"/>
      <c r="E22" s="43">
        <v>0</v>
      </c>
      <c r="F22" s="44"/>
      <c r="G22" s="49">
        <f aca="true" t="shared" si="0" ref="G22:G45">E22*12</f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3:19" s="2" customFormat="1" ht="13.5">
      <c r="C23" s="11" t="s">
        <v>52</v>
      </c>
      <c r="D23" s="12"/>
      <c r="E23" s="43">
        <v>0</v>
      </c>
      <c r="F23" s="44"/>
      <c r="G23" s="49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3:19" s="2" customFormat="1" ht="13.5">
      <c r="C24" s="11" t="s">
        <v>30</v>
      </c>
      <c r="D24" s="12"/>
      <c r="E24" s="43">
        <v>0</v>
      </c>
      <c r="F24" s="44"/>
      <c r="G24" s="49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s="2" customFormat="1" ht="13.5">
      <c r="C25" s="11" t="s">
        <v>31</v>
      </c>
      <c r="D25" s="12"/>
      <c r="E25" s="43">
        <v>0</v>
      </c>
      <c r="F25" s="44"/>
      <c r="G25" s="49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s="2" customFormat="1" ht="13.5">
      <c r="C26" s="11" t="s">
        <v>32</v>
      </c>
      <c r="D26" s="12"/>
      <c r="E26" s="43">
        <v>0</v>
      </c>
      <c r="F26" s="44"/>
      <c r="G26" s="49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s="2" customFormat="1" ht="13.5">
      <c r="C27" s="11" t="s">
        <v>33</v>
      </c>
      <c r="D27" s="12"/>
      <c r="E27" s="43">
        <v>0</v>
      </c>
      <c r="F27" s="44"/>
      <c r="G27" s="49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s="2" customFormat="1" ht="13.5">
      <c r="C28" s="11" t="s">
        <v>34</v>
      </c>
      <c r="D28" s="12"/>
      <c r="E28" s="43">
        <v>0</v>
      </c>
      <c r="F28" s="44"/>
      <c r="G28" s="49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s="2" customFormat="1" ht="13.5">
      <c r="C29" s="11" t="s">
        <v>35</v>
      </c>
      <c r="D29" s="12"/>
      <c r="E29" s="43">
        <v>0</v>
      </c>
      <c r="F29" s="44"/>
      <c r="G29" s="49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43"/>
      <c r="R29" s="1"/>
      <c r="S29" s="1"/>
    </row>
    <row r="30" spans="3:19" s="2" customFormat="1" ht="13.5">
      <c r="C30" s="11" t="s">
        <v>47</v>
      </c>
      <c r="D30" s="12"/>
      <c r="E30" s="43">
        <v>0</v>
      </c>
      <c r="F30" s="44"/>
      <c r="G30" s="49">
        <f t="shared" si="0"/>
        <v>0</v>
      </c>
      <c r="H30" s="1"/>
      <c r="I30" s="1"/>
      <c r="J30" s="1"/>
      <c r="K30" s="1"/>
      <c r="L30" s="1"/>
      <c r="M30" s="1"/>
      <c r="N30" s="1"/>
      <c r="O30" s="1"/>
      <c r="P30" s="1"/>
      <c r="Q30" s="43"/>
      <c r="R30" s="1"/>
      <c r="S30" s="1"/>
    </row>
    <row r="31" spans="3:19" s="2" customFormat="1" ht="13.5">
      <c r="C31" s="11" t="s">
        <v>36</v>
      </c>
      <c r="D31" s="12"/>
      <c r="E31" s="43">
        <v>0</v>
      </c>
      <c r="F31" s="44"/>
      <c r="G31" s="49">
        <f t="shared" si="0"/>
        <v>0</v>
      </c>
      <c r="H31" s="1"/>
      <c r="I31" s="1"/>
      <c r="J31" s="1"/>
      <c r="K31" s="1"/>
      <c r="L31" s="1"/>
      <c r="M31" s="1"/>
      <c r="N31" s="1"/>
      <c r="O31" s="1"/>
      <c r="P31" s="1"/>
      <c r="Q31" s="43"/>
      <c r="R31" s="1"/>
      <c r="S31" s="1"/>
    </row>
    <row r="32" spans="3:19" s="2" customFormat="1" ht="13.5">
      <c r="C32" s="11" t="s">
        <v>48</v>
      </c>
      <c r="D32" s="12"/>
      <c r="E32" s="43">
        <v>0</v>
      </c>
      <c r="F32" s="44"/>
      <c r="G32" s="49">
        <f t="shared" si="0"/>
        <v>0</v>
      </c>
      <c r="H32" s="1"/>
      <c r="I32" s="1"/>
      <c r="J32" s="1"/>
      <c r="K32" s="1"/>
      <c r="L32" s="1"/>
      <c r="M32" s="1"/>
      <c r="N32" s="1"/>
      <c r="O32" s="1"/>
      <c r="P32" s="1"/>
      <c r="Q32" s="43"/>
      <c r="R32" s="1"/>
      <c r="S32" s="1"/>
    </row>
    <row r="33" spans="3:19" s="2" customFormat="1" ht="13.5">
      <c r="C33" s="11" t="s">
        <v>37</v>
      </c>
      <c r="D33" s="12"/>
      <c r="E33" s="43">
        <v>0</v>
      </c>
      <c r="F33" s="44"/>
      <c r="G33" s="49">
        <f t="shared" si="0"/>
        <v>0</v>
      </c>
      <c r="H33" s="1"/>
      <c r="I33" s="1"/>
      <c r="J33" s="1"/>
      <c r="K33" s="1"/>
      <c r="L33" s="1"/>
      <c r="M33" s="1"/>
      <c r="N33" s="1"/>
      <c r="O33" s="1"/>
      <c r="P33" s="1"/>
      <c r="Q33" s="43"/>
      <c r="R33" s="1"/>
      <c r="S33" s="1"/>
    </row>
    <row r="34" spans="3:19" s="2" customFormat="1" ht="13.5">
      <c r="C34" s="11" t="s">
        <v>38</v>
      </c>
      <c r="D34" s="12"/>
      <c r="E34" s="43">
        <v>0</v>
      </c>
      <c r="F34" s="44"/>
      <c r="G34" s="49">
        <f t="shared" si="0"/>
        <v>0</v>
      </c>
      <c r="H34" s="1"/>
      <c r="I34" s="1"/>
      <c r="J34" s="1"/>
      <c r="K34" s="1"/>
      <c r="L34" s="1"/>
      <c r="M34" s="1"/>
      <c r="N34" s="1"/>
      <c r="O34" s="1"/>
      <c r="P34" s="1"/>
      <c r="Q34" s="43"/>
      <c r="R34" s="1"/>
      <c r="S34" s="1"/>
    </row>
    <row r="35" spans="3:19" s="2" customFormat="1" ht="13.5">
      <c r="C35" s="11" t="s">
        <v>39</v>
      </c>
      <c r="D35" s="12"/>
      <c r="E35" s="43">
        <v>0</v>
      </c>
      <c r="F35" s="44"/>
      <c r="G35" s="49">
        <f t="shared" si="0"/>
        <v>0</v>
      </c>
      <c r="H35" s="1"/>
      <c r="I35" s="1"/>
      <c r="J35" s="1"/>
      <c r="K35" s="1"/>
      <c r="L35" s="1"/>
      <c r="M35" s="1"/>
      <c r="N35" s="1"/>
      <c r="O35" s="1"/>
      <c r="P35" s="1"/>
      <c r="Q35" s="43"/>
      <c r="R35" s="1"/>
      <c r="S35" s="1"/>
    </row>
    <row r="36" spans="3:19" s="2" customFormat="1" ht="13.5">
      <c r="C36" s="11" t="s">
        <v>40</v>
      </c>
      <c r="D36" s="12"/>
      <c r="E36" s="43">
        <v>0</v>
      </c>
      <c r="F36" s="44"/>
      <c r="G36" s="49">
        <f t="shared" si="0"/>
        <v>0</v>
      </c>
      <c r="H36" s="1"/>
      <c r="I36" s="1"/>
      <c r="J36" s="1"/>
      <c r="K36" s="1"/>
      <c r="L36" s="1"/>
      <c r="M36" s="1"/>
      <c r="N36" s="1"/>
      <c r="O36" s="1"/>
      <c r="P36" s="1"/>
      <c r="Q36" s="43"/>
      <c r="R36" s="1"/>
      <c r="S36" s="1"/>
    </row>
    <row r="37" spans="3:19" s="2" customFormat="1" ht="13.5">
      <c r="C37" s="11" t="s">
        <v>41</v>
      </c>
      <c r="D37" s="12"/>
      <c r="E37" s="43">
        <v>0</v>
      </c>
      <c r="F37" s="44"/>
      <c r="G37" s="49">
        <f t="shared" si="0"/>
        <v>0</v>
      </c>
      <c r="H37" s="1"/>
      <c r="I37" s="1"/>
      <c r="J37" s="1"/>
      <c r="K37" s="1"/>
      <c r="L37" s="1"/>
      <c r="M37" s="1"/>
      <c r="N37" s="1"/>
      <c r="O37" s="1"/>
      <c r="P37" s="1"/>
      <c r="Q37" s="43"/>
      <c r="R37" s="1"/>
      <c r="S37" s="1"/>
    </row>
    <row r="38" spans="3:19" s="2" customFormat="1" ht="13.5">
      <c r="C38" s="11" t="s">
        <v>42</v>
      </c>
      <c r="D38" s="12"/>
      <c r="E38" s="43">
        <v>0</v>
      </c>
      <c r="F38" s="44"/>
      <c r="G38" s="49">
        <f t="shared" si="0"/>
        <v>0</v>
      </c>
      <c r="H38" s="1"/>
      <c r="I38" s="1"/>
      <c r="J38" s="1"/>
      <c r="K38" s="1"/>
      <c r="L38" s="1"/>
      <c r="M38" s="1"/>
      <c r="N38" s="1"/>
      <c r="O38" s="1"/>
      <c r="P38" s="1"/>
      <c r="Q38" s="43"/>
      <c r="R38" s="1"/>
      <c r="S38" s="1"/>
    </row>
    <row r="39" spans="3:19" s="2" customFormat="1" ht="13.5">
      <c r="C39" s="11" t="s">
        <v>43</v>
      </c>
      <c r="D39" s="12"/>
      <c r="E39" s="43">
        <v>0</v>
      </c>
      <c r="F39" s="44"/>
      <c r="G39" s="49">
        <f t="shared" si="0"/>
        <v>0</v>
      </c>
      <c r="H39" s="1"/>
      <c r="I39" s="1"/>
      <c r="J39" s="1"/>
      <c r="K39" s="1"/>
      <c r="L39" s="1"/>
      <c r="M39" s="1"/>
      <c r="N39" s="1"/>
      <c r="O39" s="1"/>
      <c r="P39" s="1"/>
      <c r="Q39" s="43"/>
      <c r="R39" s="1"/>
      <c r="S39" s="1"/>
    </row>
    <row r="40" spans="3:19" s="2" customFormat="1" ht="13.5">
      <c r="C40" s="11" t="s">
        <v>44</v>
      </c>
      <c r="D40" s="12"/>
      <c r="E40" s="43">
        <v>0</v>
      </c>
      <c r="F40" s="44"/>
      <c r="G40" s="49">
        <f t="shared" si="0"/>
        <v>0</v>
      </c>
      <c r="H40" s="1"/>
      <c r="I40" s="1"/>
      <c r="J40" s="1"/>
      <c r="K40" s="1"/>
      <c r="L40" s="1"/>
      <c r="M40" s="1"/>
      <c r="N40" s="1"/>
      <c r="O40" s="1"/>
      <c r="P40" s="1"/>
      <c r="Q40" s="43"/>
      <c r="R40" s="1"/>
      <c r="S40" s="1"/>
    </row>
    <row r="41" spans="3:19" s="2" customFormat="1" ht="13.5">
      <c r="C41" s="11" t="s">
        <v>49</v>
      </c>
      <c r="D41" s="12"/>
      <c r="E41" s="43">
        <v>0</v>
      </c>
      <c r="F41" s="44"/>
      <c r="G41" s="49">
        <f t="shared" si="0"/>
        <v>0</v>
      </c>
      <c r="H41" s="1"/>
      <c r="I41" s="1"/>
      <c r="J41" s="1"/>
      <c r="K41" s="1"/>
      <c r="L41" s="1"/>
      <c r="M41" s="1"/>
      <c r="N41" s="1"/>
      <c r="O41" s="1"/>
      <c r="P41" s="1"/>
      <c r="Q41" s="43"/>
      <c r="R41" s="1"/>
      <c r="S41" s="1"/>
    </row>
    <row r="42" spans="3:19" s="2" customFormat="1" ht="13.5">
      <c r="C42" s="11" t="s">
        <v>50</v>
      </c>
      <c r="D42" s="12"/>
      <c r="E42" s="43">
        <v>0</v>
      </c>
      <c r="F42" s="44"/>
      <c r="G42" s="49">
        <f t="shared" si="0"/>
        <v>0</v>
      </c>
      <c r="H42" s="1"/>
      <c r="I42" s="1"/>
      <c r="J42" s="1"/>
      <c r="K42" s="1"/>
      <c r="L42" s="1"/>
      <c r="M42" s="1"/>
      <c r="N42" s="1"/>
      <c r="O42" s="1"/>
      <c r="P42" s="1"/>
      <c r="Q42" s="43"/>
      <c r="R42" s="1"/>
      <c r="S42" s="1"/>
    </row>
    <row r="43" spans="3:19" s="2" customFormat="1" ht="13.5">
      <c r="C43" s="11" t="s">
        <v>45</v>
      </c>
      <c r="D43" s="12"/>
      <c r="E43" s="43">
        <v>0</v>
      </c>
      <c r="F43" s="44"/>
      <c r="G43" s="49">
        <f t="shared" si="0"/>
        <v>0</v>
      </c>
      <c r="H43" s="1"/>
      <c r="I43" s="1"/>
      <c r="J43" s="1"/>
      <c r="K43" s="1"/>
      <c r="L43" s="1"/>
      <c r="M43" s="1"/>
      <c r="N43" s="1"/>
      <c r="O43" s="1"/>
      <c r="P43" s="1"/>
      <c r="Q43" s="43"/>
      <c r="R43" s="1"/>
      <c r="S43" s="1"/>
    </row>
    <row r="44" spans="3:19" s="2" customFormat="1" ht="13.5">
      <c r="C44" s="11" t="s">
        <v>45</v>
      </c>
      <c r="D44" s="12"/>
      <c r="E44" s="43">
        <v>0</v>
      </c>
      <c r="F44" s="44"/>
      <c r="G44" s="49">
        <f t="shared" si="0"/>
        <v>0</v>
      </c>
      <c r="H44" s="1"/>
      <c r="I44" s="1"/>
      <c r="J44" s="1"/>
      <c r="K44" s="1"/>
      <c r="L44" s="1"/>
      <c r="M44" s="1"/>
      <c r="N44" s="1"/>
      <c r="O44" s="1"/>
      <c r="P44" s="1"/>
      <c r="Q44" s="43"/>
      <c r="R44" s="1"/>
      <c r="S44" s="1"/>
    </row>
    <row r="45" spans="3:19" s="2" customFormat="1" ht="13.5">
      <c r="C45" s="11" t="s">
        <v>45</v>
      </c>
      <c r="D45" s="12"/>
      <c r="E45" s="43">
        <v>0</v>
      </c>
      <c r="F45" s="44"/>
      <c r="G45" s="49">
        <f t="shared" si="0"/>
        <v>0</v>
      </c>
      <c r="H45" s="1"/>
      <c r="I45" s="1"/>
      <c r="J45" s="1"/>
      <c r="K45" s="1"/>
      <c r="L45" s="1"/>
      <c r="M45" s="1"/>
      <c r="N45" s="1"/>
      <c r="O45" s="1"/>
      <c r="P45" s="1"/>
      <c r="Q45" s="43"/>
      <c r="R45" s="1"/>
      <c r="S45" s="1"/>
    </row>
    <row r="46" spans="3:19" s="2" customFormat="1" ht="6.75" customHeight="1">
      <c r="C46" s="11"/>
      <c r="D46" s="12"/>
      <c r="E46" s="18"/>
      <c r="F46" s="16"/>
      <c r="G46" s="19"/>
      <c r="H46" s="1"/>
      <c r="I46" s="1"/>
      <c r="J46" s="1"/>
      <c r="K46" s="1"/>
      <c r="L46" s="1"/>
      <c r="M46" s="1"/>
      <c r="N46" s="1"/>
      <c r="O46" s="1"/>
      <c r="P46" s="1"/>
      <c r="Q46" s="43"/>
      <c r="R46" s="1"/>
      <c r="S46" s="1"/>
    </row>
    <row r="47" spans="3:19" s="2" customFormat="1" ht="6.75" customHeight="1">
      <c r="C47" s="11"/>
      <c r="D47" s="12"/>
      <c r="E47" s="16"/>
      <c r="F47" s="16"/>
      <c r="G47" s="17"/>
      <c r="H47" s="1"/>
      <c r="I47" s="1"/>
      <c r="J47" s="1"/>
      <c r="K47" s="1"/>
      <c r="L47" s="1"/>
      <c r="M47" s="1"/>
      <c r="N47" s="1"/>
      <c r="O47" s="1"/>
      <c r="P47" s="1"/>
      <c r="Q47" s="43"/>
      <c r="R47" s="1"/>
      <c r="S47" s="1"/>
    </row>
    <row r="48" spans="3:19" s="2" customFormat="1" ht="13.5">
      <c r="C48" s="13" t="s">
        <v>111</v>
      </c>
      <c r="E48" s="49">
        <f>SUM(E22:E45)</f>
        <v>0</v>
      </c>
      <c r="F48" s="54"/>
      <c r="G48" s="49">
        <f>SUM(G22:G45)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5:19" s="2" customFormat="1" ht="13.5">
      <c r="E49" s="20"/>
      <c r="F49" s="17"/>
      <c r="G49" s="2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3:19" s="5" customFormat="1" ht="13.5">
      <c r="C50" s="22" t="s">
        <v>125</v>
      </c>
      <c r="E50" s="68">
        <f>E18-E48</f>
        <v>0</v>
      </c>
      <c r="F50" s="120"/>
      <c r="G50" s="68">
        <f>G18-G48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6:17" ht="13.5">
      <c r="F51" s="7"/>
      <c r="Q51" s="2"/>
    </row>
    <row r="52" spans="6:17" ht="13.5">
      <c r="F52" s="7"/>
      <c r="Q52" s="2"/>
    </row>
    <row r="53" spans="6:19" ht="13.5">
      <c r="F53" s="7"/>
      <c r="Q53" s="2"/>
      <c r="R53" s="2"/>
      <c r="S53" s="2"/>
    </row>
    <row r="54" spans="2:19" ht="13.5">
      <c r="B54" s="53"/>
      <c r="C54" s="53"/>
      <c r="D54" s="53"/>
      <c r="E54" s="53"/>
      <c r="F54" s="77"/>
      <c r="G54" s="53"/>
      <c r="N54" s="2"/>
      <c r="O54" s="2"/>
      <c r="P54" s="2"/>
      <c r="Q54" s="2"/>
      <c r="R54" s="2"/>
      <c r="S54" s="2"/>
    </row>
    <row r="55" spans="2:6" ht="13.5">
      <c r="B55" s="4" t="s">
        <v>71</v>
      </c>
      <c r="F55" s="7"/>
    </row>
    <row r="56" ht="8.25" customHeight="1">
      <c r="F56" s="7"/>
    </row>
    <row r="57" spans="2:14" ht="13.5">
      <c r="B57" s="23"/>
      <c r="C57" s="23" t="s">
        <v>116</v>
      </c>
      <c r="D57" s="23"/>
      <c r="E57" s="23"/>
      <c r="F57" s="121"/>
      <c r="G57" s="23"/>
      <c r="H57" s="23"/>
      <c r="I57" s="23"/>
      <c r="J57" s="23"/>
      <c r="K57" s="23"/>
      <c r="L57" s="23"/>
      <c r="M57" s="23"/>
      <c r="N57" s="23"/>
    </row>
    <row r="58" spans="2:17" ht="13.5">
      <c r="B58" s="23"/>
      <c r="C58" s="122" t="s">
        <v>117</v>
      </c>
      <c r="D58" s="23"/>
      <c r="E58" s="23"/>
      <c r="F58" s="23"/>
      <c r="G58" s="23"/>
      <c r="H58" s="23"/>
      <c r="I58" s="23"/>
      <c r="J58" s="123"/>
      <c r="K58" s="124"/>
      <c r="L58" s="124"/>
      <c r="M58" s="124"/>
      <c r="N58" s="125"/>
      <c r="O58" s="9"/>
      <c r="P58" s="9"/>
      <c r="Q58" s="2"/>
    </row>
    <row r="59" spans="2:17" ht="13.5">
      <c r="B59" s="23"/>
      <c r="C59" s="23"/>
      <c r="D59" s="23"/>
      <c r="E59" s="23"/>
      <c r="F59" s="23"/>
      <c r="G59" s="23"/>
      <c r="H59" s="23"/>
      <c r="I59" s="23"/>
      <c r="J59" s="124"/>
      <c r="K59" s="124"/>
      <c r="L59" s="124"/>
      <c r="M59" s="124"/>
      <c r="N59" s="125"/>
      <c r="O59" s="9"/>
      <c r="P59" s="9"/>
      <c r="Q59" s="2"/>
    </row>
    <row r="60" spans="2:17" ht="13.5">
      <c r="B60" s="23"/>
      <c r="C60" s="23"/>
      <c r="D60" s="23"/>
      <c r="E60" s="23"/>
      <c r="F60" s="23"/>
      <c r="G60" s="23"/>
      <c r="H60" s="23"/>
      <c r="I60" s="23"/>
      <c r="J60" s="124"/>
      <c r="K60" s="124"/>
      <c r="L60" s="124"/>
      <c r="M60" s="124"/>
      <c r="N60" s="125"/>
      <c r="O60" s="9"/>
      <c r="P60" s="9"/>
      <c r="Q60" s="2"/>
    </row>
    <row r="61" spans="2:17" ht="13.5">
      <c r="B61" s="23"/>
      <c r="C61" s="23"/>
      <c r="D61" s="23"/>
      <c r="E61" s="23"/>
      <c r="F61" s="23"/>
      <c r="G61" s="23"/>
      <c r="H61" s="23"/>
      <c r="I61" s="23"/>
      <c r="J61" s="124"/>
      <c r="K61" s="124"/>
      <c r="L61" s="124"/>
      <c r="M61" s="124"/>
      <c r="N61" s="125"/>
      <c r="O61" s="9"/>
      <c r="P61" s="9"/>
      <c r="Q61" s="2"/>
    </row>
    <row r="62" spans="2:17" ht="13.5">
      <c r="B62" s="23"/>
      <c r="C62" s="23"/>
      <c r="D62" s="23"/>
      <c r="E62" s="23"/>
      <c r="F62" s="23"/>
      <c r="G62" s="23"/>
      <c r="H62" s="23"/>
      <c r="I62" s="23"/>
      <c r="J62" s="124"/>
      <c r="K62" s="124"/>
      <c r="L62" s="124"/>
      <c r="M62" s="124"/>
      <c r="N62" s="125"/>
      <c r="O62" s="9"/>
      <c r="P62" s="9"/>
      <c r="Q62" s="2"/>
    </row>
    <row r="63" spans="2:17" ht="13.5">
      <c r="B63" s="23"/>
      <c r="C63" s="23"/>
      <c r="D63" s="23"/>
      <c r="E63" s="23"/>
      <c r="F63" s="23"/>
      <c r="G63" s="23"/>
      <c r="H63" s="23"/>
      <c r="I63" s="23"/>
      <c r="J63" s="124"/>
      <c r="K63" s="124"/>
      <c r="L63" s="124"/>
      <c r="M63" s="124"/>
      <c r="N63" s="125"/>
      <c r="O63" s="9"/>
      <c r="P63" s="9"/>
      <c r="Q63" s="2"/>
    </row>
    <row r="64" spans="2:14" ht="13.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2:14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2:14" ht="13.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2:14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2:14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2:14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</sheetData>
  <sheetProtection/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Start Up Loans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Stephens</dc:creator>
  <cp:keywords/>
  <dc:description/>
  <cp:lastModifiedBy>- -</cp:lastModifiedBy>
  <cp:lastPrinted>2014-01-10T14:38:07Z</cp:lastPrinted>
  <dcterms:created xsi:type="dcterms:W3CDTF">2013-11-28T09:20:30Z</dcterms:created>
  <dcterms:modified xsi:type="dcterms:W3CDTF">2014-12-22T12:52:05Z</dcterms:modified>
  <cp:category/>
  <cp:version/>
  <cp:contentType/>
  <cp:contentStatus/>
</cp:coreProperties>
</file>